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6845a0c9a88657de/Рабочий стол/сайт/"/>
    </mc:Choice>
  </mc:AlternateContent>
  <xr:revisionPtr revIDLastSave="42" documentId="11_FEB777F8A5211824366ADF66D1CEF46BF566D014" xr6:coauthVersionLast="46" xr6:coauthVersionMax="46" xr10:uidLastSave="{9D1CAFBC-81A1-4636-9C3C-B1CA48773BF0}"/>
  <bookViews>
    <workbookView xWindow="-108" yWindow="-108" windowWidth="23256" windowHeight="12576" xr2:uid="{00000000-000D-0000-FFFF-FFFF00000000}"/>
  </bookViews>
  <sheets>
    <sheet name="инфо" sheetId="2" r:id="rId1"/>
    <sheet name="ОСЕНЬ 2021" sheetId="1" r:id="rId2"/>
  </sheets>
  <definedNames>
    <definedName name="_xlnm._FilterDatabase" localSheetId="1" hidden="1">'ОСЕНЬ 2021'!$A$16:$L$16</definedName>
    <definedName name="_xlnm.Print_Titles" localSheetId="1">'ОСЕНЬ 2021'!$16:$16</definedName>
    <definedName name="_xlnm.Print_Area" localSheetId="0">инфо!$A$1:$F$28</definedName>
    <definedName name="_xlnm.Print_Area" localSheetId="1">'ОСЕНЬ 2021'!$A$1:$L$1132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" i="1" l="1"/>
  <c r="K11" i="1"/>
  <c r="I1114" i="1"/>
  <c r="J1114" i="1" s="1"/>
  <c r="L1114" i="1" s="1"/>
  <c r="I1115" i="1"/>
  <c r="J1115" i="1" s="1"/>
  <c r="L1115" i="1" s="1"/>
  <c r="I1116" i="1"/>
  <c r="J1116" i="1" s="1"/>
  <c r="L1116" i="1" s="1"/>
  <c r="I1117" i="1"/>
  <c r="J1117" i="1" s="1"/>
  <c r="L1117" i="1" s="1"/>
  <c r="I1118" i="1"/>
  <c r="J1118" i="1" s="1"/>
  <c r="L1118" i="1" s="1"/>
  <c r="I1119" i="1"/>
  <c r="J1119" i="1" s="1"/>
  <c r="L1119" i="1" s="1"/>
  <c r="I1120" i="1"/>
  <c r="J1120" i="1" s="1"/>
  <c r="L1120" i="1" s="1"/>
  <c r="I1121" i="1"/>
  <c r="J1121" i="1" s="1"/>
  <c r="L1121" i="1" s="1"/>
  <c r="I1122" i="1"/>
  <c r="J1122" i="1" s="1"/>
  <c r="L1122" i="1" s="1"/>
  <c r="I1123" i="1"/>
  <c r="J1123" i="1" s="1"/>
  <c r="L1123" i="1" s="1"/>
  <c r="I1124" i="1"/>
  <c r="J1124" i="1" s="1"/>
  <c r="L1124" i="1" s="1"/>
  <c r="I1125" i="1"/>
  <c r="J1125" i="1" s="1"/>
  <c r="L1125" i="1" s="1"/>
  <c r="I1126" i="1"/>
  <c r="J1126" i="1" s="1"/>
  <c r="L1126" i="1" s="1"/>
  <c r="I1127" i="1"/>
  <c r="J1127" i="1" s="1"/>
  <c r="L1127" i="1" s="1"/>
  <c r="I1128" i="1"/>
  <c r="J1128" i="1" s="1"/>
  <c r="L1128" i="1" s="1"/>
  <c r="I1129" i="1"/>
  <c r="J1129" i="1" s="1"/>
  <c r="L1129" i="1" s="1"/>
  <c r="I1130" i="1"/>
  <c r="J1130" i="1" s="1"/>
  <c r="L1130" i="1" s="1"/>
  <c r="I1131" i="1"/>
  <c r="J1131" i="1" s="1"/>
  <c r="L1131" i="1" s="1"/>
  <c r="I1132" i="1"/>
  <c r="J1132" i="1" s="1"/>
  <c r="L1132" i="1" s="1"/>
  <c r="I1099" i="1"/>
  <c r="J1099" i="1" s="1"/>
  <c r="L1099" i="1" s="1"/>
  <c r="I1100" i="1"/>
  <c r="J1100" i="1" s="1"/>
  <c r="L1100" i="1" s="1"/>
  <c r="I1101" i="1"/>
  <c r="J1101" i="1" s="1"/>
  <c r="L1101" i="1" s="1"/>
  <c r="I1102" i="1"/>
  <c r="J1102" i="1" s="1"/>
  <c r="L1102" i="1" s="1"/>
  <c r="I1103" i="1"/>
  <c r="J1103" i="1" s="1"/>
  <c r="L1103" i="1" s="1"/>
  <c r="I1104" i="1"/>
  <c r="J1104" i="1" s="1"/>
  <c r="L1104" i="1" s="1"/>
  <c r="I1105" i="1"/>
  <c r="J1105" i="1" s="1"/>
  <c r="L1105" i="1" s="1"/>
  <c r="I1106" i="1"/>
  <c r="J1106" i="1" s="1"/>
  <c r="L1106" i="1" s="1"/>
  <c r="I1107" i="1"/>
  <c r="J1107" i="1" s="1"/>
  <c r="L1107" i="1" s="1"/>
  <c r="I1108" i="1"/>
  <c r="J1108" i="1" s="1"/>
  <c r="L1108" i="1" s="1"/>
  <c r="I1109" i="1"/>
  <c r="J1109" i="1" s="1"/>
  <c r="L1109" i="1" s="1"/>
  <c r="I1110" i="1"/>
  <c r="J1110" i="1" s="1"/>
  <c r="L1110" i="1" s="1"/>
  <c r="I1111" i="1"/>
  <c r="J1111" i="1" s="1"/>
  <c r="L1111" i="1" s="1"/>
  <c r="I1112" i="1"/>
  <c r="J1112" i="1" s="1"/>
  <c r="L1112" i="1" s="1"/>
  <c r="I1113" i="1"/>
  <c r="J1113" i="1" s="1"/>
  <c r="L1113" i="1" s="1"/>
  <c r="I1081" i="1"/>
  <c r="J1081" i="1" s="1"/>
  <c r="L1081" i="1" s="1"/>
  <c r="I1082" i="1"/>
  <c r="J1082" i="1" s="1"/>
  <c r="L1082" i="1" s="1"/>
  <c r="I1083" i="1"/>
  <c r="J1083" i="1" s="1"/>
  <c r="L1083" i="1" s="1"/>
  <c r="I1084" i="1"/>
  <c r="J1084" i="1" s="1"/>
  <c r="L1084" i="1" s="1"/>
  <c r="I1085" i="1"/>
  <c r="J1085" i="1" s="1"/>
  <c r="L1085" i="1" s="1"/>
  <c r="I1086" i="1"/>
  <c r="J1086" i="1" s="1"/>
  <c r="L1086" i="1" s="1"/>
  <c r="I1087" i="1"/>
  <c r="J1087" i="1" s="1"/>
  <c r="L1087" i="1" s="1"/>
  <c r="I1088" i="1"/>
  <c r="J1088" i="1" s="1"/>
  <c r="L1088" i="1" s="1"/>
  <c r="I1089" i="1"/>
  <c r="J1089" i="1" s="1"/>
  <c r="L1089" i="1" s="1"/>
  <c r="I1090" i="1"/>
  <c r="J1090" i="1" s="1"/>
  <c r="L1090" i="1" s="1"/>
  <c r="I1091" i="1"/>
  <c r="J1091" i="1" s="1"/>
  <c r="L1091" i="1" s="1"/>
  <c r="I1092" i="1"/>
  <c r="J1092" i="1" s="1"/>
  <c r="L1092" i="1" s="1"/>
  <c r="I1093" i="1"/>
  <c r="J1093" i="1" s="1"/>
  <c r="L1093" i="1" s="1"/>
  <c r="I1094" i="1"/>
  <c r="J1094" i="1" s="1"/>
  <c r="L1094" i="1" s="1"/>
  <c r="I1095" i="1"/>
  <c r="J1095" i="1" s="1"/>
  <c r="L1095" i="1" s="1"/>
  <c r="I1066" i="1"/>
  <c r="J1066" i="1" s="1"/>
  <c r="L1066" i="1" s="1"/>
  <c r="I1067" i="1"/>
  <c r="J1067" i="1" s="1"/>
  <c r="L1067" i="1" s="1"/>
  <c r="I1068" i="1"/>
  <c r="J1068" i="1" s="1"/>
  <c r="L1068" i="1" s="1"/>
  <c r="I1069" i="1"/>
  <c r="J1069" i="1" s="1"/>
  <c r="L1069" i="1" s="1"/>
  <c r="I1070" i="1"/>
  <c r="J1070" i="1" s="1"/>
  <c r="L1070" i="1" s="1"/>
  <c r="I1071" i="1"/>
  <c r="J1071" i="1" s="1"/>
  <c r="L1071" i="1" s="1"/>
  <c r="I1072" i="1"/>
  <c r="J1072" i="1" s="1"/>
  <c r="L1072" i="1" s="1"/>
  <c r="I1073" i="1"/>
  <c r="J1073" i="1" s="1"/>
  <c r="L1073" i="1" s="1"/>
  <c r="I1074" i="1"/>
  <c r="J1074" i="1" s="1"/>
  <c r="L1074" i="1" s="1"/>
  <c r="I1075" i="1"/>
  <c r="J1075" i="1" s="1"/>
  <c r="L1075" i="1" s="1"/>
  <c r="I1076" i="1"/>
  <c r="J1076" i="1" s="1"/>
  <c r="L1076" i="1" s="1"/>
  <c r="I1077" i="1"/>
  <c r="J1077" i="1" s="1"/>
  <c r="L1077" i="1" s="1"/>
  <c r="I1078" i="1"/>
  <c r="J1078" i="1" s="1"/>
  <c r="L1078" i="1" s="1"/>
  <c r="I1079" i="1"/>
  <c r="J1079" i="1" s="1"/>
  <c r="L1079" i="1" s="1"/>
  <c r="I1080" i="1"/>
  <c r="J1080" i="1" s="1"/>
  <c r="L1080" i="1" s="1"/>
  <c r="I1096" i="1"/>
  <c r="J1096" i="1" s="1"/>
  <c r="L1096" i="1" s="1"/>
  <c r="I1097" i="1"/>
  <c r="J1097" i="1" s="1"/>
  <c r="L1097" i="1" s="1"/>
  <c r="I1098" i="1"/>
  <c r="J1098" i="1" s="1"/>
  <c r="L1098" i="1" s="1"/>
  <c r="I1038" i="1"/>
  <c r="J1038" i="1" s="1"/>
  <c r="L1038" i="1" s="1"/>
  <c r="I1039" i="1"/>
  <c r="J1039" i="1" s="1"/>
  <c r="L1039" i="1" s="1"/>
  <c r="I1040" i="1"/>
  <c r="J1040" i="1" s="1"/>
  <c r="L1040" i="1" s="1"/>
  <c r="I1041" i="1"/>
  <c r="J1041" i="1" s="1"/>
  <c r="L1041" i="1" s="1"/>
  <c r="I1042" i="1"/>
  <c r="J1042" i="1" s="1"/>
  <c r="L1042" i="1" s="1"/>
  <c r="I1043" i="1"/>
  <c r="J1043" i="1" s="1"/>
  <c r="L1043" i="1" s="1"/>
  <c r="I1044" i="1"/>
  <c r="J1044" i="1" s="1"/>
  <c r="L1044" i="1" s="1"/>
  <c r="I1045" i="1"/>
  <c r="J1045" i="1" s="1"/>
  <c r="L1045" i="1" s="1"/>
  <c r="I1046" i="1"/>
  <c r="J1046" i="1" s="1"/>
  <c r="L1046" i="1" s="1"/>
  <c r="I1047" i="1"/>
  <c r="J1047" i="1" s="1"/>
  <c r="L1047" i="1" s="1"/>
  <c r="I1048" i="1"/>
  <c r="J1048" i="1" s="1"/>
  <c r="L1048" i="1" s="1"/>
  <c r="I1049" i="1"/>
  <c r="J1049" i="1" s="1"/>
  <c r="L1049" i="1" s="1"/>
  <c r="I1050" i="1"/>
  <c r="J1050" i="1" s="1"/>
  <c r="L1050" i="1" s="1"/>
  <c r="I1051" i="1"/>
  <c r="J1051" i="1" s="1"/>
  <c r="L1051" i="1" s="1"/>
  <c r="I1052" i="1"/>
  <c r="J1052" i="1" s="1"/>
  <c r="L1052" i="1" s="1"/>
  <c r="I1053" i="1"/>
  <c r="J1053" i="1" s="1"/>
  <c r="L1053" i="1" s="1"/>
  <c r="I1054" i="1"/>
  <c r="J1054" i="1" s="1"/>
  <c r="L1054" i="1" s="1"/>
  <c r="I1055" i="1"/>
  <c r="J1055" i="1" s="1"/>
  <c r="L1055" i="1" s="1"/>
  <c r="I1056" i="1"/>
  <c r="J1056" i="1" s="1"/>
  <c r="L1056" i="1" s="1"/>
  <c r="I1057" i="1"/>
  <c r="J1057" i="1" s="1"/>
  <c r="L1057" i="1" s="1"/>
  <c r="I1058" i="1"/>
  <c r="J1058" i="1" s="1"/>
  <c r="L1058" i="1" s="1"/>
  <c r="I1059" i="1"/>
  <c r="J1059" i="1" s="1"/>
  <c r="L1059" i="1" s="1"/>
  <c r="I1060" i="1"/>
  <c r="J1060" i="1" s="1"/>
  <c r="L1060" i="1" s="1"/>
  <c r="I1061" i="1"/>
  <c r="J1061" i="1" s="1"/>
  <c r="L1061" i="1" s="1"/>
  <c r="I1062" i="1"/>
  <c r="J1062" i="1" s="1"/>
  <c r="L1062" i="1" s="1"/>
  <c r="I1063" i="1"/>
  <c r="J1063" i="1" s="1"/>
  <c r="L1063" i="1" s="1"/>
  <c r="I1064" i="1"/>
  <c r="J1064" i="1" s="1"/>
  <c r="L1064" i="1" s="1"/>
  <c r="I1065" i="1"/>
  <c r="J1065" i="1" s="1"/>
  <c r="L1065" i="1" s="1"/>
  <c r="I1026" i="1"/>
  <c r="J1026" i="1" s="1"/>
  <c r="L1026" i="1" s="1"/>
  <c r="I1027" i="1"/>
  <c r="J1027" i="1" s="1"/>
  <c r="L1027" i="1" s="1"/>
  <c r="I1028" i="1"/>
  <c r="J1028" i="1" s="1"/>
  <c r="L1028" i="1" s="1"/>
  <c r="I1029" i="1"/>
  <c r="J1029" i="1" s="1"/>
  <c r="L1029" i="1" s="1"/>
  <c r="I1030" i="1"/>
  <c r="J1030" i="1" s="1"/>
  <c r="L1030" i="1" s="1"/>
  <c r="I1031" i="1"/>
  <c r="J1031" i="1" s="1"/>
  <c r="L1031" i="1" s="1"/>
  <c r="I1032" i="1"/>
  <c r="J1032" i="1" s="1"/>
  <c r="L1032" i="1" s="1"/>
  <c r="I1033" i="1"/>
  <c r="J1033" i="1" s="1"/>
  <c r="L1033" i="1" s="1"/>
  <c r="I1034" i="1"/>
  <c r="J1034" i="1" s="1"/>
  <c r="L1034" i="1" s="1"/>
  <c r="I1035" i="1"/>
  <c r="J1035" i="1" s="1"/>
  <c r="L1035" i="1" s="1"/>
  <c r="I1036" i="1"/>
  <c r="J1036" i="1" s="1"/>
  <c r="L1036" i="1" s="1"/>
  <c r="I1037" i="1"/>
  <c r="J1037" i="1" s="1"/>
  <c r="L1037" i="1" s="1"/>
  <c r="I1013" i="1"/>
  <c r="J1013" i="1" s="1"/>
  <c r="L1013" i="1" s="1"/>
  <c r="I1014" i="1"/>
  <c r="J1014" i="1" s="1"/>
  <c r="L1014" i="1" s="1"/>
  <c r="I1015" i="1"/>
  <c r="J1015" i="1" s="1"/>
  <c r="L1015" i="1" s="1"/>
  <c r="I1016" i="1"/>
  <c r="J1016" i="1" s="1"/>
  <c r="L1016" i="1" s="1"/>
  <c r="I1017" i="1"/>
  <c r="J1017" i="1" s="1"/>
  <c r="L1017" i="1" s="1"/>
  <c r="I1018" i="1"/>
  <c r="J1018" i="1" s="1"/>
  <c r="L1018" i="1" s="1"/>
  <c r="I1019" i="1"/>
  <c r="J1019" i="1" s="1"/>
  <c r="L1019" i="1" s="1"/>
  <c r="I1020" i="1"/>
  <c r="J1020" i="1" s="1"/>
  <c r="L1020" i="1" s="1"/>
  <c r="I1021" i="1"/>
  <c r="J1021" i="1" s="1"/>
  <c r="L1021" i="1" s="1"/>
  <c r="I1022" i="1"/>
  <c r="J1022" i="1" s="1"/>
  <c r="L1022" i="1" s="1"/>
  <c r="I1023" i="1"/>
  <c r="J1023" i="1" s="1"/>
  <c r="L1023" i="1" s="1"/>
  <c r="I1004" i="1"/>
  <c r="J1004" i="1" s="1"/>
  <c r="L1004" i="1" s="1"/>
  <c r="I1005" i="1"/>
  <c r="J1005" i="1" s="1"/>
  <c r="L1005" i="1" s="1"/>
  <c r="I1006" i="1"/>
  <c r="J1006" i="1" s="1"/>
  <c r="L1006" i="1" s="1"/>
  <c r="I1007" i="1"/>
  <c r="J1007" i="1" s="1"/>
  <c r="L1007" i="1" s="1"/>
  <c r="I1008" i="1"/>
  <c r="J1008" i="1" s="1"/>
  <c r="L1008" i="1" s="1"/>
  <c r="I1009" i="1"/>
  <c r="J1009" i="1" s="1"/>
  <c r="L1009" i="1" s="1"/>
  <c r="I1010" i="1"/>
  <c r="J1010" i="1" s="1"/>
  <c r="L1010" i="1" s="1"/>
  <c r="I1011" i="1"/>
  <c r="J1011" i="1" s="1"/>
  <c r="L1011" i="1" s="1"/>
  <c r="I1012" i="1"/>
  <c r="J1012" i="1" s="1"/>
  <c r="L1012" i="1" s="1"/>
  <c r="I1024" i="1"/>
  <c r="J1024" i="1" s="1"/>
  <c r="L1024" i="1" s="1"/>
  <c r="I995" i="1"/>
  <c r="J995" i="1" s="1"/>
  <c r="L995" i="1" s="1"/>
  <c r="I996" i="1"/>
  <c r="J996" i="1" s="1"/>
  <c r="L996" i="1" s="1"/>
  <c r="I997" i="1"/>
  <c r="J997" i="1" s="1"/>
  <c r="L997" i="1" s="1"/>
  <c r="I998" i="1"/>
  <c r="J998" i="1" s="1"/>
  <c r="L998" i="1" s="1"/>
  <c r="I999" i="1"/>
  <c r="J999" i="1" s="1"/>
  <c r="L999" i="1" s="1"/>
  <c r="I1000" i="1"/>
  <c r="J1000" i="1" s="1"/>
  <c r="L1000" i="1" s="1"/>
  <c r="I1001" i="1"/>
  <c r="J1001" i="1" s="1"/>
  <c r="L1001" i="1" s="1"/>
  <c r="I1002" i="1"/>
  <c r="J1002" i="1" s="1"/>
  <c r="L1002" i="1" s="1"/>
  <c r="I1003" i="1"/>
  <c r="J1003" i="1" s="1"/>
  <c r="L1003" i="1" s="1"/>
  <c r="I992" i="1"/>
  <c r="J992" i="1" s="1"/>
  <c r="I990" i="1"/>
  <c r="J990" i="1" s="1"/>
  <c r="I988" i="1"/>
  <c r="J988" i="1" s="1"/>
  <c r="I989" i="1"/>
  <c r="J989" i="1" s="1"/>
  <c r="I991" i="1"/>
  <c r="J991" i="1" s="1"/>
  <c r="I993" i="1"/>
  <c r="J993" i="1" s="1"/>
  <c r="L988" i="1" l="1"/>
  <c r="L989" i="1"/>
  <c r="L990" i="1"/>
  <c r="L991" i="1"/>
  <c r="L992" i="1"/>
  <c r="L993" i="1"/>
  <c r="I994" i="1"/>
  <c r="J994" i="1" s="1"/>
  <c r="L994" i="1" s="1"/>
  <c r="I1025" i="1"/>
  <c r="J1025" i="1" s="1"/>
  <c r="L1025" i="1" s="1"/>
  <c r="J40" i="1"/>
  <c r="J24" i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 s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 s="1"/>
  <c r="I161" i="1"/>
  <c r="J161" i="1" s="1"/>
  <c r="I162" i="1"/>
  <c r="J162" i="1" s="1"/>
  <c r="I163" i="1"/>
  <c r="J163" i="1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J204" i="1" s="1"/>
  <c r="I205" i="1"/>
  <c r="J205" i="1" s="1"/>
  <c r="I206" i="1"/>
  <c r="J206" i="1" s="1"/>
  <c r="I207" i="1"/>
  <c r="J207" i="1" s="1"/>
  <c r="I208" i="1"/>
  <c r="J208" i="1" s="1"/>
  <c r="I209" i="1"/>
  <c r="J209" i="1" s="1"/>
  <c r="I210" i="1"/>
  <c r="J210" i="1" s="1"/>
  <c r="I211" i="1"/>
  <c r="J211" i="1" s="1"/>
  <c r="I212" i="1"/>
  <c r="J212" i="1" s="1"/>
  <c r="I213" i="1"/>
  <c r="J213" i="1" s="1"/>
  <c r="I214" i="1"/>
  <c r="J214" i="1" s="1"/>
  <c r="I215" i="1"/>
  <c r="J215" i="1" s="1"/>
  <c r="I216" i="1"/>
  <c r="J216" i="1" s="1"/>
  <c r="I217" i="1"/>
  <c r="J217" i="1" s="1"/>
  <c r="I218" i="1"/>
  <c r="J218" i="1" s="1"/>
  <c r="I219" i="1"/>
  <c r="J219" i="1" s="1"/>
  <c r="I220" i="1"/>
  <c r="J220" i="1" s="1"/>
  <c r="I221" i="1"/>
  <c r="J221" i="1" s="1"/>
  <c r="I222" i="1"/>
  <c r="J222" i="1" s="1"/>
  <c r="I223" i="1"/>
  <c r="J223" i="1" s="1"/>
  <c r="I224" i="1"/>
  <c r="J224" i="1" s="1"/>
  <c r="I225" i="1"/>
  <c r="J225" i="1" s="1"/>
  <c r="I226" i="1"/>
  <c r="J226" i="1" s="1"/>
  <c r="I227" i="1"/>
  <c r="J227" i="1" s="1"/>
  <c r="I228" i="1"/>
  <c r="J228" i="1" s="1"/>
  <c r="I229" i="1"/>
  <c r="J229" i="1" s="1"/>
  <c r="I230" i="1"/>
  <c r="J230" i="1" s="1"/>
  <c r="I231" i="1"/>
  <c r="J231" i="1" s="1"/>
  <c r="I232" i="1"/>
  <c r="J232" i="1" s="1"/>
  <c r="I233" i="1"/>
  <c r="J233" i="1" s="1"/>
  <c r="I234" i="1"/>
  <c r="J234" i="1" s="1"/>
  <c r="I235" i="1"/>
  <c r="J235" i="1" s="1"/>
  <c r="I236" i="1"/>
  <c r="J236" i="1" s="1"/>
  <c r="I237" i="1"/>
  <c r="J237" i="1" s="1"/>
  <c r="I238" i="1"/>
  <c r="J238" i="1" s="1"/>
  <c r="I239" i="1"/>
  <c r="J239" i="1" s="1"/>
  <c r="I240" i="1"/>
  <c r="J240" i="1" s="1"/>
  <c r="I241" i="1"/>
  <c r="J241" i="1" s="1"/>
  <c r="I242" i="1"/>
  <c r="J242" i="1" s="1"/>
  <c r="I243" i="1"/>
  <c r="J243" i="1" s="1"/>
  <c r="I244" i="1"/>
  <c r="J244" i="1" s="1"/>
  <c r="I245" i="1"/>
  <c r="J245" i="1" s="1"/>
  <c r="I246" i="1"/>
  <c r="J246" i="1" s="1"/>
  <c r="I247" i="1"/>
  <c r="J247" i="1" s="1"/>
  <c r="I248" i="1"/>
  <c r="J248" i="1" s="1"/>
  <c r="I249" i="1"/>
  <c r="J249" i="1" s="1"/>
  <c r="I250" i="1"/>
  <c r="J250" i="1" s="1"/>
  <c r="I251" i="1"/>
  <c r="J251" i="1" s="1"/>
  <c r="I252" i="1"/>
  <c r="J252" i="1" s="1"/>
  <c r="I253" i="1"/>
  <c r="J253" i="1" s="1"/>
  <c r="I254" i="1"/>
  <c r="J254" i="1" s="1"/>
  <c r="I255" i="1"/>
  <c r="J255" i="1" s="1"/>
  <c r="I256" i="1"/>
  <c r="J256" i="1" s="1"/>
  <c r="I257" i="1"/>
  <c r="J257" i="1" s="1"/>
  <c r="I258" i="1"/>
  <c r="J258" i="1" s="1"/>
  <c r="I259" i="1"/>
  <c r="J259" i="1" s="1"/>
  <c r="I260" i="1"/>
  <c r="J260" i="1" s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 s="1"/>
  <c r="I267" i="1"/>
  <c r="J267" i="1" s="1"/>
  <c r="I268" i="1"/>
  <c r="J268" i="1" s="1"/>
  <c r="I269" i="1"/>
  <c r="J269" i="1" s="1"/>
  <c r="I270" i="1"/>
  <c r="J270" i="1" s="1"/>
  <c r="I271" i="1"/>
  <c r="J271" i="1" s="1"/>
  <c r="I272" i="1"/>
  <c r="J272" i="1" s="1"/>
  <c r="I273" i="1"/>
  <c r="J273" i="1" s="1"/>
  <c r="I274" i="1"/>
  <c r="J274" i="1" s="1"/>
  <c r="I275" i="1"/>
  <c r="J275" i="1" s="1"/>
  <c r="I276" i="1"/>
  <c r="J276" i="1" s="1"/>
  <c r="I277" i="1"/>
  <c r="J277" i="1" s="1"/>
  <c r="I278" i="1"/>
  <c r="J278" i="1" s="1"/>
  <c r="I279" i="1"/>
  <c r="J279" i="1" s="1"/>
  <c r="I280" i="1"/>
  <c r="J280" i="1" s="1"/>
  <c r="I281" i="1"/>
  <c r="J281" i="1" s="1"/>
  <c r="I282" i="1"/>
  <c r="J282" i="1" s="1"/>
  <c r="I283" i="1"/>
  <c r="J283" i="1" s="1"/>
  <c r="I284" i="1"/>
  <c r="J284" i="1" s="1"/>
  <c r="I285" i="1"/>
  <c r="J285" i="1" s="1"/>
  <c r="I286" i="1"/>
  <c r="J286" i="1" s="1"/>
  <c r="I287" i="1"/>
  <c r="J287" i="1" s="1"/>
  <c r="I288" i="1"/>
  <c r="J288" i="1" s="1"/>
  <c r="I289" i="1"/>
  <c r="J289" i="1" s="1"/>
  <c r="I290" i="1"/>
  <c r="J290" i="1" s="1"/>
  <c r="I291" i="1"/>
  <c r="J291" i="1" s="1"/>
  <c r="I292" i="1"/>
  <c r="J292" i="1" s="1"/>
  <c r="I293" i="1"/>
  <c r="J293" i="1" s="1"/>
  <c r="I294" i="1"/>
  <c r="J294" i="1" s="1"/>
  <c r="I295" i="1"/>
  <c r="J295" i="1" s="1"/>
  <c r="I296" i="1"/>
  <c r="J296" i="1" s="1"/>
  <c r="I297" i="1"/>
  <c r="J297" i="1" s="1"/>
  <c r="I298" i="1"/>
  <c r="J298" i="1" s="1"/>
  <c r="I299" i="1"/>
  <c r="J299" i="1" s="1"/>
  <c r="I300" i="1"/>
  <c r="J300" i="1" s="1"/>
  <c r="I301" i="1"/>
  <c r="J301" i="1" s="1"/>
  <c r="I302" i="1"/>
  <c r="J302" i="1" s="1"/>
  <c r="I303" i="1"/>
  <c r="J303" i="1" s="1"/>
  <c r="I304" i="1"/>
  <c r="J304" i="1" s="1"/>
  <c r="I305" i="1"/>
  <c r="J305" i="1" s="1"/>
  <c r="I306" i="1"/>
  <c r="J306" i="1" s="1"/>
  <c r="I307" i="1"/>
  <c r="J307" i="1" s="1"/>
  <c r="I308" i="1"/>
  <c r="J308" i="1" s="1"/>
  <c r="I309" i="1"/>
  <c r="J309" i="1" s="1"/>
  <c r="I310" i="1"/>
  <c r="J310" i="1" s="1"/>
  <c r="I311" i="1"/>
  <c r="J311" i="1" s="1"/>
  <c r="I312" i="1"/>
  <c r="J312" i="1" s="1"/>
  <c r="I313" i="1"/>
  <c r="J313" i="1" s="1"/>
  <c r="I314" i="1"/>
  <c r="J314" i="1" s="1"/>
  <c r="I315" i="1"/>
  <c r="J315" i="1" s="1"/>
  <c r="I316" i="1"/>
  <c r="J316" i="1" s="1"/>
  <c r="I317" i="1"/>
  <c r="J317" i="1" s="1"/>
  <c r="I318" i="1"/>
  <c r="J318" i="1" s="1"/>
  <c r="I319" i="1"/>
  <c r="J319" i="1" s="1"/>
  <c r="I320" i="1"/>
  <c r="J320" i="1" s="1"/>
  <c r="I321" i="1"/>
  <c r="J321" i="1" s="1"/>
  <c r="I322" i="1"/>
  <c r="J322" i="1" s="1"/>
  <c r="I323" i="1"/>
  <c r="J323" i="1" s="1"/>
  <c r="I324" i="1"/>
  <c r="J324" i="1" s="1"/>
  <c r="I325" i="1"/>
  <c r="J325" i="1" s="1"/>
  <c r="I326" i="1"/>
  <c r="J326" i="1" s="1"/>
  <c r="I327" i="1"/>
  <c r="J327" i="1" s="1"/>
  <c r="I328" i="1"/>
  <c r="J328" i="1" s="1"/>
  <c r="I329" i="1"/>
  <c r="J329" i="1" s="1"/>
  <c r="I330" i="1"/>
  <c r="J330" i="1" s="1"/>
  <c r="I331" i="1"/>
  <c r="J331" i="1" s="1"/>
  <c r="I332" i="1"/>
  <c r="J332" i="1" s="1"/>
  <c r="I333" i="1"/>
  <c r="J333" i="1" s="1"/>
  <c r="I334" i="1"/>
  <c r="J334" i="1" s="1"/>
  <c r="I335" i="1"/>
  <c r="J335" i="1" s="1"/>
  <c r="I336" i="1"/>
  <c r="J336" i="1" s="1"/>
  <c r="I337" i="1"/>
  <c r="J337" i="1" s="1"/>
  <c r="I338" i="1"/>
  <c r="J338" i="1" s="1"/>
  <c r="I339" i="1"/>
  <c r="J339" i="1" s="1"/>
  <c r="I340" i="1"/>
  <c r="J340" i="1" s="1"/>
  <c r="I341" i="1"/>
  <c r="J341" i="1" s="1"/>
  <c r="I342" i="1"/>
  <c r="J342" i="1" s="1"/>
  <c r="I343" i="1"/>
  <c r="J343" i="1" s="1"/>
  <c r="I344" i="1"/>
  <c r="J344" i="1" s="1"/>
  <c r="I345" i="1"/>
  <c r="J345" i="1" s="1"/>
  <c r="I346" i="1"/>
  <c r="J346" i="1" s="1"/>
  <c r="I347" i="1"/>
  <c r="J347" i="1" s="1"/>
  <c r="I348" i="1"/>
  <c r="J348" i="1" s="1"/>
  <c r="I349" i="1"/>
  <c r="J349" i="1" s="1"/>
  <c r="I350" i="1"/>
  <c r="J350" i="1" s="1"/>
  <c r="I351" i="1"/>
  <c r="J351" i="1" s="1"/>
  <c r="I352" i="1"/>
  <c r="J352" i="1" s="1"/>
  <c r="I353" i="1"/>
  <c r="J353" i="1" s="1"/>
  <c r="I354" i="1"/>
  <c r="J354" i="1" s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 s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 s="1"/>
  <c r="I371" i="1"/>
  <c r="J371" i="1" s="1"/>
  <c r="I372" i="1"/>
  <c r="J372" i="1" s="1"/>
  <c r="I373" i="1"/>
  <c r="J373" i="1" s="1"/>
  <c r="I374" i="1"/>
  <c r="J374" i="1" s="1"/>
  <c r="I375" i="1"/>
  <c r="J375" i="1" s="1"/>
  <c r="I376" i="1"/>
  <c r="J376" i="1" s="1"/>
  <c r="I377" i="1"/>
  <c r="J377" i="1" s="1"/>
  <c r="I378" i="1"/>
  <c r="J378" i="1" s="1"/>
  <c r="I379" i="1"/>
  <c r="J379" i="1" s="1"/>
  <c r="I380" i="1"/>
  <c r="J380" i="1" s="1"/>
  <c r="I381" i="1"/>
  <c r="J381" i="1" s="1"/>
  <c r="I382" i="1"/>
  <c r="J382" i="1" s="1"/>
  <c r="I383" i="1"/>
  <c r="J383" i="1" s="1"/>
  <c r="I384" i="1"/>
  <c r="J384" i="1" s="1"/>
  <c r="I385" i="1"/>
  <c r="J385" i="1" s="1"/>
  <c r="I386" i="1"/>
  <c r="J386" i="1" s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 s="1"/>
  <c r="I395" i="1"/>
  <c r="J395" i="1" s="1"/>
  <c r="I396" i="1"/>
  <c r="J396" i="1" s="1"/>
  <c r="I397" i="1"/>
  <c r="J397" i="1" s="1"/>
  <c r="I398" i="1"/>
  <c r="J398" i="1" s="1"/>
  <c r="I399" i="1"/>
  <c r="J399" i="1" s="1"/>
  <c r="I400" i="1"/>
  <c r="J400" i="1" s="1"/>
  <c r="I401" i="1"/>
  <c r="J401" i="1" s="1"/>
  <c r="I402" i="1"/>
  <c r="J402" i="1" s="1"/>
  <c r="I403" i="1"/>
  <c r="J403" i="1" s="1"/>
  <c r="I404" i="1"/>
  <c r="J404" i="1" s="1"/>
  <c r="I405" i="1"/>
  <c r="J405" i="1" s="1"/>
  <c r="I406" i="1"/>
  <c r="J406" i="1" s="1"/>
  <c r="I407" i="1"/>
  <c r="J407" i="1" s="1"/>
  <c r="I408" i="1"/>
  <c r="J408" i="1" s="1"/>
  <c r="I409" i="1"/>
  <c r="J409" i="1" s="1"/>
  <c r="I410" i="1"/>
  <c r="J410" i="1" s="1"/>
  <c r="I411" i="1"/>
  <c r="J411" i="1" s="1"/>
  <c r="I412" i="1"/>
  <c r="J412" i="1" s="1"/>
  <c r="I413" i="1"/>
  <c r="J413" i="1" s="1"/>
  <c r="I414" i="1"/>
  <c r="J414" i="1" s="1"/>
  <c r="I415" i="1"/>
  <c r="J415" i="1" s="1"/>
  <c r="I416" i="1"/>
  <c r="J416" i="1" s="1"/>
  <c r="I417" i="1"/>
  <c r="J417" i="1" s="1"/>
  <c r="I418" i="1"/>
  <c r="J418" i="1" s="1"/>
  <c r="I419" i="1"/>
  <c r="J419" i="1" s="1"/>
  <c r="I420" i="1"/>
  <c r="J420" i="1" s="1"/>
  <c r="I421" i="1"/>
  <c r="J421" i="1" s="1"/>
  <c r="I422" i="1"/>
  <c r="J422" i="1" s="1"/>
  <c r="I423" i="1"/>
  <c r="J423" i="1" s="1"/>
  <c r="I424" i="1"/>
  <c r="J424" i="1" s="1"/>
  <c r="I425" i="1"/>
  <c r="J425" i="1" s="1"/>
  <c r="I426" i="1"/>
  <c r="J426" i="1" s="1"/>
  <c r="I427" i="1"/>
  <c r="J427" i="1" s="1"/>
  <c r="I428" i="1"/>
  <c r="J428" i="1" s="1"/>
  <c r="I429" i="1"/>
  <c r="J429" i="1" s="1"/>
  <c r="I430" i="1"/>
  <c r="J430" i="1" s="1"/>
  <c r="I431" i="1"/>
  <c r="J431" i="1" s="1"/>
  <c r="I432" i="1"/>
  <c r="J432" i="1" s="1"/>
  <c r="I433" i="1"/>
  <c r="J433" i="1" s="1"/>
  <c r="I434" i="1"/>
  <c r="J434" i="1" s="1"/>
  <c r="I435" i="1"/>
  <c r="J435" i="1" s="1"/>
  <c r="I436" i="1"/>
  <c r="J436" i="1" s="1"/>
  <c r="I437" i="1"/>
  <c r="J437" i="1" s="1"/>
  <c r="I438" i="1"/>
  <c r="J438" i="1" s="1"/>
  <c r="I439" i="1"/>
  <c r="J439" i="1" s="1"/>
  <c r="I440" i="1"/>
  <c r="J440" i="1" s="1"/>
  <c r="I441" i="1"/>
  <c r="J441" i="1" s="1"/>
  <c r="I442" i="1"/>
  <c r="J442" i="1" s="1"/>
  <c r="I443" i="1"/>
  <c r="J443" i="1" s="1"/>
  <c r="I444" i="1"/>
  <c r="J444" i="1" s="1"/>
  <c r="I445" i="1"/>
  <c r="J445" i="1" s="1"/>
  <c r="I446" i="1"/>
  <c r="J446" i="1" s="1"/>
  <c r="I447" i="1"/>
  <c r="J447" i="1" s="1"/>
  <c r="I448" i="1"/>
  <c r="J448" i="1" s="1"/>
  <c r="I449" i="1"/>
  <c r="J449" i="1" s="1"/>
  <c r="I450" i="1"/>
  <c r="J450" i="1" s="1"/>
  <c r="I451" i="1"/>
  <c r="J451" i="1" s="1"/>
  <c r="I452" i="1"/>
  <c r="J452" i="1" s="1"/>
  <c r="I453" i="1"/>
  <c r="J453" i="1" s="1"/>
  <c r="I454" i="1"/>
  <c r="J454" i="1" s="1"/>
  <c r="I455" i="1"/>
  <c r="J455" i="1" s="1"/>
  <c r="I456" i="1"/>
  <c r="J456" i="1" s="1"/>
  <c r="I457" i="1"/>
  <c r="J457" i="1" s="1"/>
  <c r="I458" i="1"/>
  <c r="J458" i="1" s="1"/>
  <c r="I459" i="1"/>
  <c r="J459" i="1" s="1"/>
  <c r="I460" i="1"/>
  <c r="J460" i="1" s="1"/>
  <c r="I461" i="1"/>
  <c r="J461" i="1" s="1"/>
  <c r="I462" i="1"/>
  <c r="J462" i="1" s="1"/>
  <c r="I463" i="1"/>
  <c r="J463" i="1" s="1"/>
  <c r="I464" i="1"/>
  <c r="J464" i="1" s="1"/>
  <c r="I465" i="1"/>
  <c r="J465" i="1" s="1"/>
  <c r="I466" i="1"/>
  <c r="J466" i="1" s="1"/>
  <c r="I467" i="1"/>
  <c r="J467" i="1" s="1"/>
  <c r="I468" i="1"/>
  <c r="J468" i="1" s="1"/>
  <c r="I469" i="1"/>
  <c r="J469" i="1" s="1"/>
  <c r="I470" i="1"/>
  <c r="J470" i="1" s="1"/>
  <c r="I471" i="1"/>
  <c r="J471" i="1" s="1"/>
  <c r="I472" i="1"/>
  <c r="J472" i="1" s="1"/>
  <c r="I473" i="1"/>
  <c r="J473" i="1" s="1"/>
  <c r="I474" i="1"/>
  <c r="J474" i="1" s="1"/>
  <c r="I475" i="1"/>
  <c r="J475" i="1" s="1"/>
  <c r="I476" i="1"/>
  <c r="J476" i="1" s="1"/>
  <c r="I477" i="1"/>
  <c r="J477" i="1" s="1"/>
  <c r="I478" i="1"/>
  <c r="J478" i="1" s="1"/>
  <c r="I479" i="1"/>
  <c r="J479" i="1" s="1"/>
  <c r="I480" i="1"/>
  <c r="J480" i="1" s="1"/>
  <c r="I481" i="1"/>
  <c r="J481" i="1" s="1"/>
  <c r="I482" i="1"/>
  <c r="J482" i="1" s="1"/>
  <c r="I483" i="1"/>
  <c r="J483" i="1" s="1"/>
  <c r="I484" i="1"/>
  <c r="J484" i="1" s="1"/>
  <c r="I485" i="1"/>
  <c r="J485" i="1" s="1"/>
  <c r="I486" i="1"/>
  <c r="J486" i="1" s="1"/>
  <c r="I487" i="1"/>
  <c r="J487" i="1" s="1"/>
  <c r="I488" i="1"/>
  <c r="J488" i="1" s="1"/>
  <c r="I489" i="1"/>
  <c r="J489" i="1" s="1"/>
  <c r="I490" i="1"/>
  <c r="J490" i="1" s="1"/>
  <c r="I491" i="1"/>
  <c r="J491" i="1" s="1"/>
  <c r="I492" i="1"/>
  <c r="J492" i="1" s="1"/>
  <c r="I493" i="1"/>
  <c r="J493" i="1" s="1"/>
  <c r="I494" i="1"/>
  <c r="J494" i="1" s="1"/>
  <c r="I495" i="1"/>
  <c r="J495" i="1" s="1"/>
  <c r="I496" i="1"/>
  <c r="J496" i="1" s="1"/>
  <c r="I497" i="1"/>
  <c r="J497" i="1" s="1"/>
  <c r="I498" i="1"/>
  <c r="J498" i="1" s="1"/>
  <c r="I499" i="1"/>
  <c r="J499" i="1" s="1"/>
  <c r="I500" i="1"/>
  <c r="J500" i="1" s="1"/>
  <c r="I501" i="1"/>
  <c r="J501" i="1" s="1"/>
  <c r="I502" i="1"/>
  <c r="J502" i="1" s="1"/>
  <c r="I503" i="1"/>
  <c r="J503" i="1" s="1"/>
  <c r="I504" i="1"/>
  <c r="J504" i="1" s="1"/>
  <c r="I505" i="1"/>
  <c r="J505" i="1" s="1"/>
  <c r="I506" i="1"/>
  <c r="J506" i="1" s="1"/>
  <c r="I507" i="1"/>
  <c r="J507" i="1" s="1"/>
  <c r="I508" i="1"/>
  <c r="J508" i="1" s="1"/>
  <c r="I509" i="1"/>
  <c r="J509" i="1" s="1"/>
  <c r="I510" i="1"/>
  <c r="J510" i="1" s="1"/>
  <c r="I511" i="1"/>
  <c r="J511" i="1" s="1"/>
  <c r="I512" i="1"/>
  <c r="J512" i="1" s="1"/>
  <c r="I513" i="1"/>
  <c r="J513" i="1" s="1"/>
  <c r="I514" i="1"/>
  <c r="J514" i="1" s="1"/>
  <c r="I515" i="1"/>
  <c r="J515" i="1" s="1"/>
  <c r="I516" i="1"/>
  <c r="J516" i="1" s="1"/>
  <c r="I517" i="1"/>
  <c r="J517" i="1" s="1"/>
  <c r="I518" i="1"/>
  <c r="J518" i="1" s="1"/>
  <c r="I519" i="1"/>
  <c r="J519" i="1" s="1"/>
  <c r="I520" i="1"/>
  <c r="J520" i="1" s="1"/>
  <c r="I521" i="1"/>
  <c r="J521" i="1" s="1"/>
  <c r="I522" i="1"/>
  <c r="J522" i="1" s="1"/>
  <c r="I523" i="1"/>
  <c r="J523" i="1" s="1"/>
  <c r="I524" i="1"/>
  <c r="J524" i="1" s="1"/>
  <c r="I525" i="1"/>
  <c r="J525" i="1" s="1"/>
  <c r="I526" i="1"/>
  <c r="J526" i="1" s="1"/>
  <c r="I527" i="1"/>
  <c r="J527" i="1" s="1"/>
  <c r="I528" i="1"/>
  <c r="J528" i="1" s="1"/>
  <c r="I529" i="1"/>
  <c r="J529" i="1" s="1"/>
  <c r="I530" i="1"/>
  <c r="J530" i="1" s="1"/>
  <c r="I531" i="1"/>
  <c r="J531" i="1" s="1"/>
  <c r="I532" i="1"/>
  <c r="J532" i="1" s="1"/>
  <c r="I533" i="1"/>
  <c r="J533" i="1" s="1"/>
  <c r="I534" i="1"/>
  <c r="J534" i="1" s="1"/>
  <c r="I535" i="1"/>
  <c r="J535" i="1" s="1"/>
  <c r="I536" i="1"/>
  <c r="J536" i="1" s="1"/>
  <c r="I537" i="1"/>
  <c r="J537" i="1" s="1"/>
  <c r="I538" i="1"/>
  <c r="J538" i="1" s="1"/>
  <c r="I539" i="1"/>
  <c r="J539" i="1" s="1"/>
  <c r="I540" i="1"/>
  <c r="J540" i="1" s="1"/>
  <c r="I541" i="1"/>
  <c r="J541" i="1" s="1"/>
  <c r="I542" i="1"/>
  <c r="J542" i="1" s="1"/>
  <c r="I543" i="1"/>
  <c r="J543" i="1" s="1"/>
  <c r="I544" i="1"/>
  <c r="J544" i="1" s="1"/>
  <c r="I545" i="1"/>
  <c r="J545" i="1" s="1"/>
  <c r="I546" i="1"/>
  <c r="J546" i="1" s="1"/>
  <c r="I547" i="1"/>
  <c r="J547" i="1" s="1"/>
  <c r="I548" i="1"/>
  <c r="J548" i="1" s="1"/>
  <c r="I549" i="1"/>
  <c r="J549" i="1" s="1"/>
  <c r="I550" i="1"/>
  <c r="J550" i="1" s="1"/>
  <c r="I551" i="1"/>
  <c r="J551" i="1" s="1"/>
  <c r="I552" i="1"/>
  <c r="J552" i="1" s="1"/>
  <c r="I553" i="1"/>
  <c r="J553" i="1" s="1"/>
  <c r="I554" i="1"/>
  <c r="J554" i="1" s="1"/>
  <c r="I555" i="1"/>
  <c r="J555" i="1" s="1"/>
  <c r="I556" i="1"/>
  <c r="J556" i="1" s="1"/>
  <c r="I557" i="1"/>
  <c r="J557" i="1" s="1"/>
  <c r="I558" i="1"/>
  <c r="J558" i="1" s="1"/>
  <c r="I559" i="1"/>
  <c r="J559" i="1" s="1"/>
  <c r="I560" i="1"/>
  <c r="J560" i="1" s="1"/>
  <c r="I561" i="1"/>
  <c r="J561" i="1" s="1"/>
  <c r="I562" i="1"/>
  <c r="J562" i="1" s="1"/>
  <c r="I563" i="1"/>
  <c r="J563" i="1" s="1"/>
  <c r="I564" i="1"/>
  <c r="J564" i="1" s="1"/>
  <c r="I565" i="1"/>
  <c r="J565" i="1" s="1"/>
  <c r="I566" i="1"/>
  <c r="J566" i="1" s="1"/>
  <c r="I567" i="1"/>
  <c r="J567" i="1" s="1"/>
  <c r="I568" i="1"/>
  <c r="J568" i="1" s="1"/>
  <c r="I569" i="1"/>
  <c r="J569" i="1" s="1"/>
  <c r="I570" i="1"/>
  <c r="J570" i="1" s="1"/>
  <c r="I571" i="1"/>
  <c r="J571" i="1" s="1"/>
  <c r="I572" i="1"/>
  <c r="J572" i="1" s="1"/>
  <c r="I573" i="1"/>
  <c r="J573" i="1" s="1"/>
  <c r="I574" i="1"/>
  <c r="J574" i="1" s="1"/>
  <c r="I575" i="1"/>
  <c r="J575" i="1" s="1"/>
  <c r="I576" i="1"/>
  <c r="J576" i="1" s="1"/>
  <c r="I577" i="1"/>
  <c r="J577" i="1" s="1"/>
  <c r="I578" i="1"/>
  <c r="J578" i="1" s="1"/>
  <c r="I579" i="1"/>
  <c r="J579" i="1" s="1"/>
  <c r="I580" i="1"/>
  <c r="J580" i="1" s="1"/>
  <c r="I581" i="1"/>
  <c r="J581" i="1" s="1"/>
  <c r="I582" i="1"/>
  <c r="J582" i="1" s="1"/>
  <c r="I583" i="1"/>
  <c r="J583" i="1" s="1"/>
  <c r="I584" i="1"/>
  <c r="J584" i="1" s="1"/>
  <c r="I585" i="1"/>
  <c r="J585" i="1" s="1"/>
  <c r="I586" i="1"/>
  <c r="J586" i="1" s="1"/>
  <c r="I587" i="1"/>
  <c r="J587" i="1" s="1"/>
  <c r="I588" i="1"/>
  <c r="J588" i="1" s="1"/>
  <c r="I589" i="1"/>
  <c r="J589" i="1" s="1"/>
  <c r="I590" i="1"/>
  <c r="J590" i="1" s="1"/>
  <c r="I591" i="1"/>
  <c r="J591" i="1" s="1"/>
  <c r="I592" i="1"/>
  <c r="J592" i="1" s="1"/>
  <c r="I593" i="1"/>
  <c r="J593" i="1" s="1"/>
  <c r="I594" i="1"/>
  <c r="J594" i="1" s="1"/>
  <c r="I595" i="1"/>
  <c r="J595" i="1" s="1"/>
  <c r="I596" i="1"/>
  <c r="J596" i="1" s="1"/>
  <c r="I597" i="1"/>
  <c r="J597" i="1" s="1"/>
  <c r="I598" i="1"/>
  <c r="J598" i="1" s="1"/>
  <c r="I599" i="1"/>
  <c r="J599" i="1" s="1"/>
  <c r="I600" i="1"/>
  <c r="J600" i="1" s="1"/>
  <c r="I601" i="1"/>
  <c r="J601" i="1" s="1"/>
  <c r="I602" i="1"/>
  <c r="J602" i="1" s="1"/>
  <c r="I603" i="1"/>
  <c r="J603" i="1" s="1"/>
  <c r="I604" i="1"/>
  <c r="J604" i="1" s="1"/>
  <c r="I605" i="1"/>
  <c r="J605" i="1" s="1"/>
  <c r="I606" i="1"/>
  <c r="J606" i="1" s="1"/>
  <c r="I607" i="1"/>
  <c r="J607" i="1" s="1"/>
  <c r="I608" i="1"/>
  <c r="J608" i="1" s="1"/>
  <c r="I609" i="1"/>
  <c r="J609" i="1" s="1"/>
  <c r="I610" i="1"/>
  <c r="J610" i="1" s="1"/>
  <c r="I611" i="1"/>
  <c r="J611" i="1" s="1"/>
  <c r="I612" i="1"/>
  <c r="J612" i="1" s="1"/>
  <c r="I613" i="1"/>
  <c r="J613" i="1" s="1"/>
  <c r="I614" i="1"/>
  <c r="J614" i="1" s="1"/>
  <c r="I615" i="1"/>
  <c r="J615" i="1" s="1"/>
  <c r="I616" i="1"/>
  <c r="J616" i="1" s="1"/>
  <c r="I617" i="1"/>
  <c r="J617" i="1" s="1"/>
  <c r="I618" i="1"/>
  <c r="J618" i="1" s="1"/>
  <c r="I619" i="1"/>
  <c r="J619" i="1" s="1"/>
  <c r="I620" i="1"/>
  <c r="J620" i="1" s="1"/>
  <c r="I621" i="1"/>
  <c r="J621" i="1" s="1"/>
  <c r="I622" i="1"/>
  <c r="J622" i="1" s="1"/>
  <c r="I623" i="1"/>
  <c r="J623" i="1" s="1"/>
  <c r="I624" i="1"/>
  <c r="J624" i="1" s="1"/>
  <c r="I625" i="1"/>
  <c r="J625" i="1" s="1"/>
  <c r="I626" i="1"/>
  <c r="J626" i="1" s="1"/>
  <c r="I627" i="1"/>
  <c r="J627" i="1" s="1"/>
  <c r="I628" i="1"/>
  <c r="J628" i="1" s="1"/>
  <c r="I629" i="1"/>
  <c r="J629" i="1" s="1"/>
  <c r="I630" i="1"/>
  <c r="J630" i="1" s="1"/>
  <c r="I631" i="1"/>
  <c r="J631" i="1" s="1"/>
  <c r="I632" i="1"/>
  <c r="J632" i="1" s="1"/>
  <c r="I633" i="1"/>
  <c r="J633" i="1" s="1"/>
  <c r="I634" i="1"/>
  <c r="J634" i="1" s="1"/>
  <c r="I635" i="1"/>
  <c r="J635" i="1" s="1"/>
  <c r="I636" i="1"/>
  <c r="J636" i="1" s="1"/>
  <c r="I637" i="1"/>
  <c r="J637" i="1" s="1"/>
  <c r="I638" i="1"/>
  <c r="J638" i="1" s="1"/>
  <c r="I639" i="1"/>
  <c r="J639" i="1" s="1"/>
  <c r="I640" i="1"/>
  <c r="J640" i="1" s="1"/>
  <c r="I641" i="1"/>
  <c r="J641" i="1" s="1"/>
  <c r="I642" i="1"/>
  <c r="J642" i="1" s="1"/>
  <c r="I643" i="1"/>
  <c r="J643" i="1" s="1"/>
  <c r="I644" i="1"/>
  <c r="J644" i="1" s="1"/>
  <c r="I645" i="1"/>
  <c r="J645" i="1" s="1"/>
  <c r="I646" i="1"/>
  <c r="J646" i="1" s="1"/>
  <c r="I647" i="1"/>
  <c r="J647" i="1" s="1"/>
  <c r="I648" i="1"/>
  <c r="J648" i="1" s="1"/>
  <c r="I649" i="1"/>
  <c r="J649" i="1" s="1"/>
  <c r="I650" i="1"/>
  <c r="J650" i="1" s="1"/>
  <c r="I651" i="1"/>
  <c r="J651" i="1" s="1"/>
  <c r="I652" i="1"/>
  <c r="J652" i="1" s="1"/>
  <c r="I653" i="1"/>
  <c r="J653" i="1" s="1"/>
  <c r="I654" i="1"/>
  <c r="J654" i="1" s="1"/>
  <c r="I655" i="1"/>
  <c r="J655" i="1" s="1"/>
  <c r="I656" i="1"/>
  <c r="J656" i="1" s="1"/>
  <c r="I657" i="1"/>
  <c r="J657" i="1" s="1"/>
  <c r="I658" i="1"/>
  <c r="J658" i="1" s="1"/>
  <c r="I659" i="1"/>
  <c r="J659" i="1" s="1"/>
  <c r="I660" i="1"/>
  <c r="J660" i="1" s="1"/>
  <c r="I661" i="1"/>
  <c r="J661" i="1" s="1"/>
  <c r="I662" i="1"/>
  <c r="J662" i="1" s="1"/>
  <c r="I663" i="1"/>
  <c r="J663" i="1" s="1"/>
  <c r="I664" i="1"/>
  <c r="J664" i="1" s="1"/>
  <c r="I665" i="1"/>
  <c r="J665" i="1" s="1"/>
  <c r="I666" i="1"/>
  <c r="J666" i="1" s="1"/>
  <c r="I667" i="1"/>
  <c r="J667" i="1" s="1"/>
  <c r="I668" i="1"/>
  <c r="J668" i="1" s="1"/>
  <c r="I669" i="1"/>
  <c r="J669" i="1" s="1"/>
  <c r="I670" i="1"/>
  <c r="J670" i="1" s="1"/>
  <c r="I671" i="1"/>
  <c r="J671" i="1" s="1"/>
  <c r="I672" i="1"/>
  <c r="J672" i="1" s="1"/>
  <c r="I673" i="1"/>
  <c r="J673" i="1" s="1"/>
  <c r="I674" i="1"/>
  <c r="J674" i="1" s="1"/>
  <c r="I675" i="1"/>
  <c r="J675" i="1" s="1"/>
  <c r="I676" i="1"/>
  <c r="J676" i="1" s="1"/>
  <c r="I677" i="1"/>
  <c r="J677" i="1" s="1"/>
  <c r="I678" i="1"/>
  <c r="J678" i="1" s="1"/>
  <c r="I679" i="1"/>
  <c r="J679" i="1" s="1"/>
  <c r="I680" i="1"/>
  <c r="J680" i="1" s="1"/>
  <c r="I681" i="1"/>
  <c r="J681" i="1" s="1"/>
  <c r="I682" i="1"/>
  <c r="J682" i="1" s="1"/>
  <c r="I683" i="1"/>
  <c r="J683" i="1" s="1"/>
  <c r="I684" i="1"/>
  <c r="J684" i="1" s="1"/>
  <c r="I685" i="1"/>
  <c r="J685" i="1" s="1"/>
  <c r="I686" i="1"/>
  <c r="J686" i="1" s="1"/>
  <c r="I687" i="1"/>
  <c r="J687" i="1" s="1"/>
  <c r="I688" i="1"/>
  <c r="J688" i="1" s="1"/>
  <c r="I689" i="1"/>
  <c r="J689" i="1" s="1"/>
  <c r="I690" i="1"/>
  <c r="J690" i="1" s="1"/>
  <c r="I691" i="1"/>
  <c r="J691" i="1" s="1"/>
  <c r="I692" i="1"/>
  <c r="J692" i="1" s="1"/>
  <c r="I693" i="1"/>
  <c r="J693" i="1" s="1"/>
  <c r="I694" i="1"/>
  <c r="J694" i="1" s="1"/>
  <c r="I695" i="1"/>
  <c r="J695" i="1" s="1"/>
  <c r="I696" i="1"/>
  <c r="J696" i="1" s="1"/>
  <c r="I697" i="1"/>
  <c r="J697" i="1" s="1"/>
  <c r="I698" i="1"/>
  <c r="J698" i="1" s="1"/>
  <c r="I699" i="1"/>
  <c r="J699" i="1" s="1"/>
  <c r="I700" i="1"/>
  <c r="J700" i="1" s="1"/>
  <c r="I701" i="1"/>
  <c r="J701" i="1" s="1"/>
  <c r="I702" i="1"/>
  <c r="J702" i="1" s="1"/>
  <c r="I703" i="1"/>
  <c r="J703" i="1" s="1"/>
  <c r="I704" i="1"/>
  <c r="J704" i="1" s="1"/>
  <c r="I705" i="1"/>
  <c r="J705" i="1" s="1"/>
  <c r="I706" i="1"/>
  <c r="J706" i="1" s="1"/>
  <c r="I707" i="1"/>
  <c r="J707" i="1" s="1"/>
  <c r="I708" i="1"/>
  <c r="J708" i="1" s="1"/>
  <c r="I709" i="1"/>
  <c r="J709" i="1" s="1"/>
  <c r="I710" i="1"/>
  <c r="J710" i="1" s="1"/>
  <c r="I711" i="1"/>
  <c r="J711" i="1" s="1"/>
  <c r="I712" i="1"/>
  <c r="J712" i="1" s="1"/>
  <c r="I713" i="1"/>
  <c r="J713" i="1" s="1"/>
  <c r="I714" i="1"/>
  <c r="J714" i="1" s="1"/>
  <c r="I715" i="1"/>
  <c r="J715" i="1" s="1"/>
  <c r="I716" i="1"/>
  <c r="J716" i="1" s="1"/>
  <c r="I717" i="1"/>
  <c r="J717" i="1" s="1"/>
  <c r="I718" i="1"/>
  <c r="J718" i="1" s="1"/>
  <c r="I719" i="1"/>
  <c r="J719" i="1" s="1"/>
  <c r="I720" i="1"/>
  <c r="J720" i="1" s="1"/>
  <c r="I721" i="1"/>
  <c r="J721" i="1" s="1"/>
  <c r="I722" i="1"/>
  <c r="J722" i="1" s="1"/>
  <c r="I723" i="1"/>
  <c r="J723" i="1" s="1"/>
  <c r="I724" i="1"/>
  <c r="J724" i="1" s="1"/>
  <c r="I725" i="1"/>
  <c r="J725" i="1" s="1"/>
  <c r="I726" i="1"/>
  <c r="J726" i="1" s="1"/>
  <c r="I727" i="1"/>
  <c r="J727" i="1" s="1"/>
  <c r="I728" i="1"/>
  <c r="J728" i="1" s="1"/>
  <c r="I729" i="1"/>
  <c r="J729" i="1" s="1"/>
  <c r="I730" i="1"/>
  <c r="J730" i="1" s="1"/>
  <c r="I731" i="1"/>
  <c r="J731" i="1" s="1"/>
  <c r="I732" i="1"/>
  <c r="J732" i="1" s="1"/>
  <c r="I733" i="1"/>
  <c r="J733" i="1" s="1"/>
  <c r="I734" i="1"/>
  <c r="J734" i="1" s="1"/>
  <c r="I735" i="1"/>
  <c r="J735" i="1" s="1"/>
  <c r="I736" i="1"/>
  <c r="J736" i="1" s="1"/>
  <c r="I737" i="1"/>
  <c r="J737" i="1" s="1"/>
  <c r="I738" i="1"/>
  <c r="J738" i="1" s="1"/>
  <c r="I739" i="1"/>
  <c r="J739" i="1" s="1"/>
  <c r="I740" i="1"/>
  <c r="J740" i="1" s="1"/>
  <c r="I741" i="1"/>
  <c r="J741" i="1" s="1"/>
  <c r="I742" i="1"/>
  <c r="J742" i="1" s="1"/>
  <c r="I743" i="1"/>
  <c r="J743" i="1" s="1"/>
  <c r="I744" i="1"/>
  <c r="J744" i="1" s="1"/>
  <c r="I745" i="1"/>
  <c r="J745" i="1" s="1"/>
  <c r="I746" i="1"/>
  <c r="J746" i="1" s="1"/>
  <c r="I747" i="1"/>
  <c r="J747" i="1" s="1"/>
  <c r="I748" i="1"/>
  <c r="J748" i="1" s="1"/>
  <c r="I749" i="1"/>
  <c r="J749" i="1" s="1"/>
  <c r="I750" i="1"/>
  <c r="J750" i="1" s="1"/>
  <c r="I751" i="1"/>
  <c r="J751" i="1" s="1"/>
  <c r="I752" i="1"/>
  <c r="J752" i="1" s="1"/>
  <c r="I753" i="1"/>
  <c r="J753" i="1" s="1"/>
  <c r="I754" i="1"/>
  <c r="J754" i="1" s="1"/>
  <c r="I755" i="1"/>
  <c r="J755" i="1" s="1"/>
  <c r="I756" i="1"/>
  <c r="J756" i="1" s="1"/>
  <c r="I757" i="1"/>
  <c r="J757" i="1" s="1"/>
  <c r="I758" i="1"/>
  <c r="J758" i="1" s="1"/>
  <c r="I759" i="1"/>
  <c r="J759" i="1" s="1"/>
  <c r="I760" i="1"/>
  <c r="J760" i="1" s="1"/>
  <c r="I761" i="1"/>
  <c r="J761" i="1" s="1"/>
  <c r="I762" i="1"/>
  <c r="J762" i="1" s="1"/>
  <c r="I763" i="1"/>
  <c r="J763" i="1" s="1"/>
  <c r="I764" i="1"/>
  <c r="J764" i="1" s="1"/>
  <c r="I765" i="1"/>
  <c r="J765" i="1" s="1"/>
  <c r="I766" i="1"/>
  <c r="J766" i="1" s="1"/>
  <c r="I767" i="1"/>
  <c r="J767" i="1" s="1"/>
  <c r="I768" i="1"/>
  <c r="J768" i="1" s="1"/>
  <c r="I769" i="1"/>
  <c r="J769" i="1" s="1"/>
  <c r="I770" i="1"/>
  <c r="J770" i="1" s="1"/>
  <c r="I771" i="1"/>
  <c r="J771" i="1" s="1"/>
  <c r="I772" i="1"/>
  <c r="J772" i="1" s="1"/>
  <c r="I773" i="1"/>
  <c r="J773" i="1" s="1"/>
  <c r="I774" i="1"/>
  <c r="J774" i="1" s="1"/>
  <c r="I775" i="1"/>
  <c r="J775" i="1" s="1"/>
  <c r="I776" i="1"/>
  <c r="J776" i="1" s="1"/>
  <c r="I777" i="1"/>
  <c r="J777" i="1" s="1"/>
  <c r="I778" i="1"/>
  <c r="J778" i="1" s="1"/>
  <c r="I779" i="1"/>
  <c r="J779" i="1" s="1"/>
  <c r="I780" i="1"/>
  <c r="J780" i="1" s="1"/>
  <c r="I781" i="1"/>
  <c r="J781" i="1" s="1"/>
  <c r="I782" i="1"/>
  <c r="J782" i="1" s="1"/>
  <c r="I783" i="1"/>
  <c r="J783" i="1" s="1"/>
  <c r="I784" i="1"/>
  <c r="J784" i="1" s="1"/>
  <c r="I785" i="1"/>
  <c r="J785" i="1" s="1"/>
  <c r="I786" i="1"/>
  <c r="J786" i="1" s="1"/>
  <c r="I787" i="1"/>
  <c r="J787" i="1" s="1"/>
  <c r="I788" i="1"/>
  <c r="J788" i="1" s="1"/>
  <c r="I789" i="1"/>
  <c r="J789" i="1" s="1"/>
  <c r="I790" i="1"/>
  <c r="J790" i="1" s="1"/>
  <c r="I791" i="1"/>
  <c r="J791" i="1" s="1"/>
  <c r="I792" i="1"/>
  <c r="J792" i="1" s="1"/>
  <c r="I793" i="1"/>
  <c r="J793" i="1" s="1"/>
  <c r="I794" i="1"/>
  <c r="J794" i="1" s="1"/>
  <c r="I795" i="1"/>
  <c r="J795" i="1" s="1"/>
  <c r="I796" i="1"/>
  <c r="J796" i="1" s="1"/>
  <c r="I797" i="1"/>
  <c r="J797" i="1" s="1"/>
  <c r="I798" i="1"/>
  <c r="J798" i="1" s="1"/>
  <c r="I799" i="1"/>
  <c r="J799" i="1" s="1"/>
  <c r="I800" i="1"/>
  <c r="J800" i="1" s="1"/>
  <c r="I801" i="1"/>
  <c r="J801" i="1" s="1"/>
  <c r="I802" i="1"/>
  <c r="J802" i="1" s="1"/>
  <c r="I803" i="1"/>
  <c r="J803" i="1" s="1"/>
  <c r="I804" i="1"/>
  <c r="J804" i="1" s="1"/>
  <c r="I805" i="1"/>
  <c r="J805" i="1" s="1"/>
  <c r="I806" i="1"/>
  <c r="J806" i="1" s="1"/>
  <c r="I807" i="1"/>
  <c r="J807" i="1" s="1"/>
  <c r="I808" i="1"/>
  <c r="J808" i="1" s="1"/>
  <c r="I809" i="1"/>
  <c r="J809" i="1" s="1"/>
  <c r="I810" i="1"/>
  <c r="J810" i="1" s="1"/>
  <c r="I811" i="1"/>
  <c r="J811" i="1" s="1"/>
  <c r="I812" i="1"/>
  <c r="J812" i="1" s="1"/>
  <c r="I813" i="1"/>
  <c r="J813" i="1" s="1"/>
  <c r="I814" i="1"/>
  <c r="J814" i="1" s="1"/>
  <c r="I815" i="1"/>
  <c r="J815" i="1" s="1"/>
  <c r="I816" i="1"/>
  <c r="J816" i="1" s="1"/>
  <c r="I817" i="1"/>
  <c r="J817" i="1" s="1"/>
  <c r="I818" i="1"/>
  <c r="J818" i="1" s="1"/>
  <c r="I819" i="1"/>
  <c r="J819" i="1" s="1"/>
  <c r="I820" i="1"/>
  <c r="J820" i="1" s="1"/>
  <c r="I821" i="1"/>
  <c r="J821" i="1" s="1"/>
  <c r="I822" i="1"/>
  <c r="J822" i="1" s="1"/>
  <c r="I823" i="1"/>
  <c r="J823" i="1" s="1"/>
  <c r="I824" i="1"/>
  <c r="J824" i="1" s="1"/>
  <c r="I825" i="1"/>
  <c r="J825" i="1" s="1"/>
  <c r="I826" i="1"/>
  <c r="J826" i="1" s="1"/>
  <c r="I827" i="1"/>
  <c r="J827" i="1" s="1"/>
  <c r="I828" i="1"/>
  <c r="J828" i="1" s="1"/>
  <c r="I829" i="1"/>
  <c r="J829" i="1" s="1"/>
  <c r="I830" i="1"/>
  <c r="J830" i="1" s="1"/>
  <c r="I831" i="1"/>
  <c r="J831" i="1" s="1"/>
  <c r="I832" i="1"/>
  <c r="J832" i="1" s="1"/>
  <c r="I833" i="1"/>
  <c r="J833" i="1" s="1"/>
  <c r="I834" i="1"/>
  <c r="J834" i="1" s="1"/>
  <c r="I835" i="1"/>
  <c r="J835" i="1" s="1"/>
  <c r="I836" i="1"/>
  <c r="J836" i="1" s="1"/>
  <c r="I837" i="1"/>
  <c r="J837" i="1" s="1"/>
  <c r="I838" i="1"/>
  <c r="J838" i="1" s="1"/>
  <c r="I839" i="1"/>
  <c r="J839" i="1" s="1"/>
  <c r="I840" i="1"/>
  <c r="J840" i="1" s="1"/>
  <c r="I841" i="1"/>
  <c r="J841" i="1" s="1"/>
  <c r="I842" i="1"/>
  <c r="J842" i="1" s="1"/>
  <c r="I843" i="1"/>
  <c r="J843" i="1" s="1"/>
  <c r="I844" i="1"/>
  <c r="J844" i="1" s="1"/>
  <c r="I845" i="1"/>
  <c r="J845" i="1" s="1"/>
  <c r="I846" i="1"/>
  <c r="J846" i="1" s="1"/>
  <c r="I847" i="1"/>
  <c r="J847" i="1" s="1"/>
  <c r="I848" i="1"/>
  <c r="J848" i="1" s="1"/>
  <c r="I849" i="1"/>
  <c r="J849" i="1" s="1"/>
  <c r="I850" i="1"/>
  <c r="J850" i="1" s="1"/>
  <c r="I851" i="1"/>
  <c r="J851" i="1" s="1"/>
  <c r="I852" i="1"/>
  <c r="J852" i="1" s="1"/>
  <c r="I853" i="1"/>
  <c r="J853" i="1" s="1"/>
  <c r="I854" i="1"/>
  <c r="J854" i="1" s="1"/>
  <c r="I855" i="1"/>
  <c r="J855" i="1" s="1"/>
  <c r="I856" i="1"/>
  <c r="J856" i="1" s="1"/>
  <c r="I857" i="1"/>
  <c r="J857" i="1" s="1"/>
  <c r="I858" i="1"/>
  <c r="J858" i="1" s="1"/>
  <c r="I859" i="1"/>
  <c r="J859" i="1" s="1"/>
  <c r="I860" i="1"/>
  <c r="J860" i="1" s="1"/>
  <c r="I861" i="1"/>
  <c r="J861" i="1" s="1"/>
  <c r="I862" i="1"/>
  <c r="J862" i="1" s="1"/>
  <c r="I863" i="1"/>
  <c r="J863" i="1" s="1"/>
  <c r="I864" i="1"/>
  <c r="J864" i="1" s="1"/>
  <c r="I865" i="1"/>
  <c r="J865" i="1" s="1"/>
  <c r="I866" i="1"/>
  <c r="J866" i="1" s="1"/>
  <c r="I867" i="1"/>
  <c r="J867" i="1" s="1"/>
  <c r="I868" i="1"/>
  <c r="J868" i="1" s="1"/>
  <c r="I869" i="1"/>
  <c r="J869" i="1" s="1"/>
  <c r="I870" i="1"/>
  <c r="J870" i="1" s="1"/>
  <c r="I871" i="1"/>
  <c r="J871" i="1" s="1"/>
  <c r="I872" i="1"/>
  <c r="J872" i="1" s="1"/>
  <c r="I873" i="1"/>
  <c r="J873" i="1" s="1"/>
  <c r="I874" i="1"/>
  <c r="J874" i="1" s="1"/>
  <c r="I875" i="1"/>
  <c r="J875" i="1" s="1"/>
  <c r="I876" i="1"/>
  <c r="J876" i="1" s="1"/>
  <c r="I877" i="1"/>
  <c r="J877" i="1" s="1"/>
  <c r="I878" i="1"/>
  <c r="J878" i="1" s="1"/>
  <c r="I879" i="1"/>
  <c r="J879" i="1" s="1"/>
  <c r="I880" i="1"/>
  <c r="J880" i="1" s="1"/>
  <c r="I881" i="1"/>
  <c r="J881" i="1" s="1"/>
  <c r="I882" i="1"/>
  <c r="J882" i="1" s="1"/>
  <c r="I883" i="1"/>
  <c r="J883" i="1" s="1"/>
  <c r="I884" i="1"/>
  <c r="J884" i="1" s="1"/>
  <c r="I885" i="1"/>
  <c r="J885" i="1" s="1"/>
  <c r="I886" i="1"/>
  <c r="J886" i="1" s="1"/>
  <c r="I887" i="1"/>
  <c r="J887" i="1" s="1"/>
  <c r="I888" i="1"/>
  <c r="J888" i="1" s="1"/>
  <c r="I889" i="1"/>
  <c r="J889" i="1" s="1"/>
  <c r="I890" i="1"/>
  <c r="J890" i="1" s="1"/>
  <c r="I891" i="1"/>
  <c r="J891" i="1" s="1"/>
  <c r="I892" i="1"/>
  <c r="J892" i="1" s="1"/>
  <c r="I893" i="1"/>
  <c r="J893" i="1" s="1"/>
  <c r="I894" i="1"/>
  <c r="J894" i="1" s="1"/>
  <c r="I895" i="1"/>
  <c r="J895" i="1" s="1"/>
  <c r="I896" i="1"/>
  <c r="J896" i="1" s="1"/>
  <c r="I897" i="1"/>
  <c r="J897" i="1" s="1"/>
  <c r="I898" i="1"/>
  <c r="J898" i="1" s="1"/>
  <c r="I899" i="1"/>
  <c r="J899" i="1" s="1"/>
  <c r="I900" i="1"/>
  <c r="J900" i="1" s="1"/>
  <c r="I901" i="1"/>
  <c r="J901" i="1" s="1"/>
  <c r="I902" i="1"/>
  <c r="J902" i="1" s="1"/>
  <c r="I903" i="1"/>
  <c r="J903" i="1" s="1"/>
  <c r="I904" i="1"/>
  <c r="J904" i="1" s="1"/>
  <c r="I905" i="1"/>
  <c r="J905" i="1" s="1"/>
  <c r="I906" i="1"/>
  <c r="J906" i="1" s="1"/>
  <c r="I907" i="1"/>
  <c r="J907" i="1" s="1"/>
  <c r="I908" i="1"/>
  <c r="J908" i="1" s="1"/>
  <c r="I909" i="1"/>
  <c r="J909" i="1" s="1"/>
  <c r="I910" i="1"/>
  <c r="J910" i="1" s="1"/>
  <c r="I911" i="1"/>
  <c r="J911" i="1" s="1"/>
  <c r="I912" i="1"/>
  <c r="J912" i="1" s="1"/>
  <c r="I913" i="1"/>
  <c r="J913" i="1" s="1"/>
  <c r="I914" i="1"/>
  <c r="J914" i="1" s="1"/>
  <c r="I915" i="1"/>
  <c r="J915" i="1" s="1"/>
  <c r="I916" i="1"/>
  <c r="J916" i="1" s="1"/>
  <c r="I917" i="1"/>
  <c r="J917" i="1" s="1"/>
  <c r="I918" i="1"/>
  <c r="J918" i="1" s="1"/>
  <c r="I919" i="1"/>
  <c r="J919" i="1" s="1"/>
  <c r="I920" i="1"/>
  <c r="J920" i="1" s="1"/>
  <c r="I921" i="1"/>
  <c r="J921" i="1" s="1"/>
  <c r="I922" i="1"/>
  <c r="J922" i="1" s="1"/>
  <c r="I923" i="1"/>
  <c r="J923" i="1" s="1"/>
  <c r="I924" i="1"/>
  <c r="J924" i="1" s="1"/>
  <c r="I925" i="1"/>
  <c r="J925" i="1" s="1"/>
  <c r="I926" i="1"/>
  <c r="J926" i="1" s="1"/>
  <c r="I927" i="1"/>
  <c r="J927" i="1" s="1"/>
  <c r="I928" i="1"/>
  <c r="J928" i="1" s="1"/>
  <c r="I929" i="1"/>
  <c r="J929" i="1" s="1"/>
  <c r="I930" i="1"/>
  <c r="J930" i="1" s="1"/>
  <c r="I931" i="1"/>
  <c r="J931" i="1" s="1"/>
  <c r="I932" i="1"/>
  <c r="J932" i="1" s="1"/>
  <c r="I933" i="1"/>
  <c r="J933" i="1" s="1"/>
  <c r="I934" i="1"/>
  <c r="J934" i="1" s="1"/>
  <c r="I935" i="1"/>
  <c r="J935" i="1" s="1"/>
  <c r="I936" i="1"/>
  <c r="J936" i="1" s="1"/>
  <c r="I937" i="1"/>
  <c r="J937" i="1" s="1"/>
  <c r="I938" i="1"/>
  <c r="J938" i="1" s="1"/>
  <c r="I939" i="1"/>
  <c r="J939" i="1" s="1"/>
  <c r="I940" i="1"/>
  <c r="J940" i="1" s="1"/>
  <c r="I941" i="1"/>
  <c r="J941" i="1" s="1"/>
  <c r="I942" i="1"/>
  <c r="J942" i="1" s="1"/>
  <c r="I943" i="1"/>
  <c r="J943" i="1" s="1"/>
  <c r="I944" i="1"/>
  <c r="J944" i="1" s="1"/>
  <c r="I945" i="1"/>
  <c r="J945" i="1" s="1"/>
  <c r="I946" i="1"/>
  <c r="J946" i="1" s="1"/>
  <c r="I947" i="1"/>
  <c r="J947" i="1" s="1"/>
  <c r="I948" i="1"/>
  <c r="J948" i="1" s="1"/>
  <c r="I949" i="1"/>
  <c r="J949" i="1" s="1"/>
  <c r="I950" i="1"/>
  <c r="J950" i="1" s="1"/>
  <c r="I951" i="1"/>
  <c r="J951" i="1" s="1"/>
  <c r="I952" i="1"/>
  <c r="J952" i="1" s="1"/>
  <c r="I953" i="1"/>
  <c r="J953" i="1" s="1"/>
  <c r="I954" i="1"/>
  <c r="J954" i="1" s="1"/>
  <c r="I955" i="1"/>
  <c r="J955" i="1" s="1"/>
  <c r="I956" i="1"/>
  <c r="J956" i="1" s="1"/>
  <c r="I957" i="1"/>
  <c r="J957" i="1" s="1"/>
  <c r="I958" i="1"/>
  <c r="J958" i="1" s="1"/>
  <c r="I959" i="1"/>
  <c r="J959" i="1" s="1"/>
  <c r="I960" i="1"/>
  <c r="J960" i="1" s="1"/>
  <c r="I961" i="1"/>
  <c r="J961" i="1" s="1"/>
  <c r="I962" i="1"/>
  <c r="J962" i="1" s="1"/>
  <c r="I963" i="1"/>
  <c r="J963" i="1" s="1"/>
  <c r="I964" i="1"/>
  <c r="J964" i="1" s="1"/>
  <c r="I965" i="1"/>
  <c r="J965" i="1" s="1"/>
  <c r="I966" i="1"/>
  <c r="J966" i="1" s="1"/>
  <c r="I967" i="1"/>
  <c r="J967" i="1" s="1"/>
  <c r="I968" i="1"/>
  <c r="J968" i="1" s="1"/>
  <c r="I969" i="1"/>
  <c r="J969" i="1" s="1"/>
  <c r="I970" i="1"/>
  <c r="J970" i="1" s="1"/>
  <c r="I971" i="1"/>
  <c r="J971" i="1" s="1"/>
  <c r="I972" i="1"/>
  <c r="J972" i="1" s="1"/>
  <c r="I973" i="1"/>
  <c r="J973" i="1" s="1"/>
  <c r="I974" i="1"/>
  <c r="J974" i="1" s="1"/>
  <c r="I975" i="1"/>
  <c r="J975" i="1" s="1"/>
  <c r="I976" i="1"/>
  <c r="J976" i="1" s="1"/>
  <c r="I977" i="1"/>
  <c r="J977" i="1" s="1"/>
  <c r="I978" i="1"/>
  <c r="J978" i="1" s="1"/>
  <c r="I979" i="1"/>
  <c r="J979" i="1" s="1"/>
  <c r="I980" i="1"/>
  <c r="J980" i="1" s="1"/>
  <c r="I981" i="1"/>
  <c r="J981" i="1" s="1"/>
  <c r="I982" i="1"/>
  <c r="J982" i="1" s="1"/>
  <c r="I983" i="1"/>
  <c r="J983" i="1" s="1"/>
  <c r="I984" i="1"/>
  <c r="J984" i="1" s="1"/>
  <c r="I985" i="1"/>
  <c r="J985" i="1" s="1"/>
  <c r="I986" i="1"/>
  <c r="J986" i="1" s="1"/>
  <c r="I987" i="1"/>
  <c r="J987" i="1" s="1"/>
  <c r="I17" i="1"/>
  <c r="J17" i="1" s="1"/>
  <c r="L18" i="1" l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17" i="1"/>
  <c r="K13" i="1" l="1"/>
</calcChain>
</file>

<file path=xl/sharedStrings.xml><?xml version="1.0" encoding="utf-8"?>
<sst xmlns="http://schemas.openxmlformats.org/spreadsheetml/2006/main" count="5533" uniqueCount="1299">
  <si>
    <t>12/+cm</t>
  </si>
  <si>
    <t>Set</t>
  </si>
  <si>
    <t>Aafke</t>
  </si>
  <si>
    <t>Dht</t>
  </si>
  <si>
    <t>Ad Rem</t>
  </si>
  <si>
    <t>Tt</t>
  </si>
  <si>
    <t>Pt</t>
  </si>
  <si>
    <t>Lft</t>
  </si>
  <si>
    <t>Aladdin</t>
  </si>
  <si>
    <t>Alibi</t>
  </si>
  <si>
    <t>Dlt</t>
  </si>
  <si>
    <t>Slt</t>
  </si>
  <si>
    <t>Annaconda</t>
  </si>
  <si>
    <t>Antarctica</t>
  </si>
  <si>
    <t>Apeldoorn</t>
  </si>
  <si>
    <t>Apeldoorn's Elite</t>
  </si>
  <si>
    <t>Fos</t>
  </si>
  <si>
    <t>Apricot Impression</t>
  </si>
  <si>
    <t>Armani</t>
  </si>
  <si>
    <t>Asahi</t>
  </si>
  <si>
    <t>Ft</t>
  </si>
  <si>
    <t>Ballade</t>
  </si>
  <si>
    <t>Banja Luka</t>
  </si>
  <si>
    <t>Baracuda</t>
  </si>
  <si>
    <t>Barcelona</t>
  </si>
  <si>
    <t>Barcelona Beauty</t>
  </si>
  <si>
    <t>Barre Alta</t>
  </si>
  <si>
    <t>Beautytrend</t>
  </si>
  <si>
    <t>Big Chief</t>
  </si>
  <si>
    <t>Big Smile</t>
  </si>
  <si>
    <t>Black Hero</t>
  </si>
  <si>
    <t>Black Parrot</t>
  </si>
  <si>
    <t>Blue Diamond</t>
  </si>
  <si>
    <t>Blue Spectacle</t>
  </si>
  <si>
    <t>Blushing Apeldoorn</t>
  </si>
  <si>
    <t>Blushing Lady</t>
  </si>
  <si>
    <t>Buster</t>
  </si>
  <si>
    <t>Cacharel</t>
  </si>
  <si>
    <t>Cafe Noir</t>
  </si>
  <si>
    <t>Canasta</t>
  </si>
  <si>
    <t>Candela</t>
  </si>
  <si>
    <t>Candy Club</t>
  </si>
  <si>
    <t>Candy Prince</t>
  </si>
  <si>
    <t>Cape Town</t>
  </si>
  <si>
    <t>Carola</t>
  </si>
  <si>
    <t>Cartago</t>
  </si>
  <si>
    <t>Charade</t>
  </si>
  <si>
    <t>Charming Beauty Zantucharme</t>
  </si>
  <si>
    <t>Vft</t>
  </si>
  <si>
    <t>Choice</t>
  </si>
  <si>
    <t>Christmas Dream</t>
  </si>
  <si>
    <t>Circuit</t>
  </si>
  <si>
    <t>City of Vancouver</t>
  </si>
  <si>
    <t>Clearwater</t>
  </si>
  <si>
    <t>Columbus</t>
  </si>
  <si>
    <t>Creme Upstar</t>
  </si>
  <si>
    <t>Dft</t>
  </si>
  <si>
    <t>Crispion Sweet</t>
  </si>
  <si>
    <t>Crystal Beauty</t>
  </si>
  <si>
    <t>Davenport</t>
  </si>
  <si>
    <t>Debutante</t>
  </si>
  <si>
    <t>Denmark</t>
  </si>
  <si>
    <t>Design Impression</t>
  </si>
  <si>
    <t>Dordogne</t>
  </si>
  <si>
    <t>Double Price</t>
  </si>
  <si>
    <t>Double Princess</t>
  </si>
  <si>
    <t>Dow Jones</t>
  </si>
  <si>
    <t>Dutch Design</t>
  </si>
  <si>
    <t>Dynasty</t>
  </si>
  <si>
    <t>Escape</t>
  </si>
  <si>
    <t>Esta Bonita</t>
  </si>
  <si>
    <t>Fabio</t>
  </si>
  <si>
    <t>Fancy Frills</t>
  </si>
  <si>
    <t>Fiery Club</t>
  </si>
  <si>
    <t>First Price</t>
  </si>
  <si>
    <t>Flaming Club</t>
  </si>
  <si>
    <t>Flaming Flag</t>
  </si>
  <si>
    <t>Flaming Parrot</t>
  </si>
  <si>
    <t>Flash Point</t>
  </si>
  <si>
    <t>Florette</t>
  </si>
  <si>
    <t>Foxtrot</t>
  </si>
  <si>
    <t>Friendship 1998</t>
  </si>
  <si>
    <t>Fringed Family</t>
  </si>
  <si>
    <t>Gabriella</t>
  </si>
  <si>
    <t>Gavota</t>
  </si>
  <si>
    <t>Golden Apeldoorn</t>
  </si>
  <si>
    <t>Golden Oxford</t>
  </si>
  <si>
    <t>Golden Parade</t>
  </si>
  <si>
    <t>Granny Award</t>
  </si>
  <si>
    <t>Hakuun</t>
  </si>
  <si>
    <t>Happy Family</t>
  </si>
  <si>
    <t>Happy Generation</t>
  </si>
  <si>
    <t>Happy Upstar</t>
  </si>
  <si>
    <t>Hemisphere</t>
  </si>
  <si>
    <t>Hennie van der Most</t>
  </si>
  <si>
    <t>Hermitage</t>
  </si>
  <si>
    <t>Holland Beauty</t>
  </si>
  <si>
    <t>Holland Chic</t>
  </si>
  <si>
    <t>Ice Cream</t>
  </si>
  <si>
    <t>Icoon</t>
  </si>
  <si>
    <t>Ile de France</t>
  </si>
  <si>
    <t>Izumi</t>
  </si>
  <si>
    <t>Jaap Groot</t>
  </si>
  <si>
    <t>Jan Seignette</t>
  </si>
  <si>
    <t>Judith Leyster</t>
  </si>
  <si>
    <t>Jumbo Pink</t>
  </si>
  <si>
    <t>Kingsblood</t>
  </si>
  <si>
    <t>Labrador</t>
  </si>
  <si>
    <t>Lalibela</t>
  </si>
  <si>
    <t>Lambada</t>
  </si>
  <si>
    <t>Laptop</t>
  </si>
  <si>
    <t>Largo</t>
  </si>
  <si>
    <t>Lech Walesa</t>
  </si>
  <si>
    <t>Leen van der Mark</t>
  </si>
  <si>
    <t>Light Pink Prince</t>
  </si>
  <si>
    <t>Maja</t>
  </si>
  <si>
    <t>Mango Charm</t>
  </si>
  <si>
    <t>Margarita</t>
  </si>
  <si>
    <t>Marie Jo</t>
  </si>
  <si>
    <t>Marilyn</t>
  </si>
  <si>
    <t>Marrero</t>
  </si>
  <si>
    <t>Mascara</t>
  </si>
  <si>
    <t>Mascotte</t>
  </si>
  <si>
    <t>Matangi</t>
  </si>
  <si>
    <t>Match</t>
  </si>
  <si>
    <t>Matchpoint</t>
  </si>
  <si>
    <t>Maywood</t>
  </si>
  <si>
    <t>Menton</t>
  </si>
  <si>
    <t>Mickey Chic</t>
  </si>
  <si>
    <t>Monsella</t>
  </si>
  <si>
    <t>Monte Carlo</t>
  </si>
  <si>
    <t>Monte Orange</t>
  </si>
  <si>
    <t>Mount Tacoma</t>
  </si>
  <si>
    <t>Mystic Van Eijk</t>
  </si>
  <si>
    <t>Negrita</t>
  </si>
  <si>
    <t>Night Club</t>
  </si>
  <si>
    <t>Niigata</t>
  </si>
  <si>
    <t>Northcap</t>
  </si>
  <si>
    <t>Orange Emperor</t>
  </si>
  <si>
    <t>Orange Juice</t>
  </si>
  <si>
    <t>Orange Ninja</t>
  </si>
  <si>
    <t>Orange Princess</t>
  </si>
  <si>
    <t>Orange Van Eijk</t>
  </si>
  <si>
    <t>Orania</t>
  </si>
  <si>
    <t>Oxford</t>
  </si>
  <si>
    <t>Oxford's Elite</t>
  </si>
  <si>
    <t>Parade</t>
  </si>
  <si>
    <t>Parade Design</t>
  </si>
  <si>
    <t>Parrot Prince</t>
  </si>
  <si>
    <t>Pink Flag</t>
  </si>
  <si>
    <t>Pink Impression</t>
  </si>
  <si>
    <t>Pink Magic</t>
  </si>
  <si>
    <t>Pretty Love</t>
  </si>
  <si>
    <t>Pretty Princess</t>
  </si>
  <si>
    <t>Pretty Woman</t>
  </si>
  <si>
    <t>Prins Claus</t>
  </si>
  <si>
    <t>Prinses Irene</t>
  </si>
  <si>
    <t>Purissima</t>
  </si>
  <si>
    <t>Purple Flag</t>
  </si>
  <si>
    <t>Purple Prince</t>
  </si>
  <si>
    <t>Queen of Night</t>
  </si>
  <si>
    <t>Queensland</t>
  </si>
  <si>
    <t>Red Impression</t>
  </si>
  <si>
    <t>Red Label</t>
  </si>
  <si>
    <t>Red Light</t>
  </si>
  <si>
    <t>Red Princess</t>
  </si>
  <si>
    <t>Renown Unique</t>
  </si>
  <si>
    <t>Rescue</t>
  </si>
  <si>
    <t>Rococo</t>
  </si>
  <si>
    <t>Roman Empire</t>
  </si>
  <si>
    <t>Salmon Impression</t>
  </si>
  <si>
    <t>Salmon Van Eijk</t>
  </si>
  <si>
    <t>Silver Dollar</t>
  </si>
  <si>
    <t>Sinfonie</t>
  </si>
  <si>
    <t>Snow Lady</t>
  </si>
  <si>
    <t>Snowboard</t>
  </si>
  <si>
    <t>Snow Crystal</t>
  </si>
  <si>
    <t>Spring Green</t>
  </si>
  <si>
    <t xml:space="preserve">Spryng Break </t>
  </si>
  <si>
    <t>Strong Fire</t>
  </si>
  <si>
    <t>Strong Gold</t>
  </si>
  <si>
    <t>Strong Love</t>
  </si>
  <si>
    <t>Sunbelt</t>
  </si>
  <si>
    <t>Sunny Prince</t>
  </si>
  <si>
    <t>Sunshine Club</t>
  </si>
  <si>
    <t>Super Parrot</t>
  </si>
  <si>
    <t>Supermodel</t>
  </si>
  <si>
    <t>Surrender</t>
  </si>
  <si>
    <t>Sweetheart</t>
  </si>
  <si>
    <t>Synaeda Blue</t>
  </si>
  <si>
    <t>Temple of Beauty</t>
  </si>
  <si>
    <t>Timeless</t>
  </si>
  <si>
    <t>Tom Pouce</t>
  </si>
  <si>
    <t>Update</t>
  </si>
  <si>
    <t>Van Eijk</t>
  </si>
  <si>
    <t>Verandi</t>
  </si>
  <si>
    <t>Verona</t>
  </si>
  <si>
    <t>Viking</t>
  </si>
  <si>
    <t>Washington</t>
  </si>
  <si>
    <t>White Flag</t>
  </si>
  <si>
    <t>White Liberstar</t>
  </si>
  <si>
    <t>White Marvel</t>
  </si>
  <si>
    <t>White Prince</t>
  </si>
  <si>
    <t>World's Favourite</t>
  </si>
  <si>
    <t>World Bowl</t>
  </si>
  <si>
    <t>X-Factor</t>
  </si>
  <si>
    <t>Yellow Flight</t>
  </si>
  <si>
    <t>11/12cm</t>
  </si>
  <si>
    <t>Латинское наименование</t>
  </si>
  <si>
    <t>Русское наименование</t>
  </si>
  <si>
    <t>Цена в руб. за  1 шт.</t>
  </si>
  <si>
    <t>Цена за ящик</t>
  </si>
  <si>
    <t>луковиц в ящике</t>
  </si>
  <si>
    <t>Разбор</t>
  </si>
  <si>
    <t>18/19 cm</t>
  </si>
  <si>
    <t>17/18 cm</t>
  </si>
  <si>
    <t>16/17 cm</t>
  </si>
  <si>
    <t>15/16 cm</t>
  </si>
  <si>
    <t>14/15 cm</t>
  </si>
  <si>
    <t>Aiolos</t>
  </si>
  <si>
    <t>Anna Liza</t>
  </si>
  <si>
    <t>Anna Marie</t>
  </si>
  <si>
    <t>Apricot Passion</t>
  </si>
  <si>
    <t>Atlantic</t>
  </si>
  <si>
    <t>Blue Jacket</t>
  </si>
  <si>
    <t>Blue Pearl</t>
  </si>
  <si>
    <t>Blue Star</t>
  </si>
  <si>
    <t>Carnegie</t>
  </si>
  <si>
    <t>China Pink</t>
  </si>
  <si>
    <t>City of Haarlem</t>
  </si>
  <si>
    <t>Delft Blue</t>
  </si>
  <si>
    <t>Fondant</t>
  </si>
  <si>
    <t>Jan Bos</t>
  </si>
  <si>
    <t>Miss Saigon</t>
  </si>
  <si>
    <t>Pink Pearl</t>
  </si>
  <si>
    <t>Purple Sensation</t>
  </si>
  <si>
    <t>Splendid Cornelia</t>
  </si>
  <si>
    <t>White Pearl</t>
  </si>
  <si>
    <t>Woodstock</t>
  </si>
  <si>
    <t>Род</t>
  </si>
  <si>
    <t>Тюльпан</t>
  </si>
  <si>
    <t>Bridal Crown</t>
  </si>
  <si>
    <t>Dick Wilden</t>
  </si>
  <si>
    <t>Dutch Master</t>
  </si>
  <si>
    <t>Jetfire</t>
  </si>
  <si>
    <t>Marieke</t>
  </si>
  <si>
    <t>Mount Hood</t>
  </si>
  <si>
    <t>Precocious</t>
  </si>
  <si>
    <t>Replete</t>
  </si>
  <si>
    <t>Sir Winston Churchill</t>
  </si>
  <si>
    <t>Tahiti</t>
  </si>
  <si>
    <t>группа</t>
  </si>
  <si>
    <t>Нарцисс</t>
  </si>
  <si>
    <t>Гиацинт</t>
  </si>
  <si>
    <t>Обозначения по группам:</t>
  </si>
  <si>
    <t>Тюльпаны</t>
  </si>
  <si>
    <t>FT</t>
  </si>
  <si>
    <t>Тюльпан бахромчатый</t>
  </si>
  <si>
    <t>DHT</t>
  </si>
  <si>
    <t>Тюльпан Дарвинов гибрид</t>
  </si>
  <si>
    <t>SLT</t>
  </si>
  <si>
    <t>Тюльпан простой поздний</t>
  </si>
  <si>
    <t>SET</t>
  </si>
  <si>
    <t>Тюльпан простой ранний</t>
  </si>
  <si>
    <t>LFT</t>
  </si>
  <si>
    <t>Тюльпан лилиецветный</t>
  </si>
  <si>
    <t>DLT</t>
  </si>
  <si>
    <t>Тюльпан махровый поздний</t>
  </si>
  <si>
    <t>DET</t>
  </si>
  <si>
    <t>Тюльпан махровый ранний</t>
  </si>
  <si>
    <t>PT</t>
  </si>
  <si>
    <t>Тюльпан попугайный</t>
  </si>
  <si>
    <t>DFT</t>
  </si>
  <si>
    <t>Тюльпан махровый бахромчатый</t>
  </si>
  <si>
    <t>TT</t>
  </si>
  <si>
    <t>Тюльпан Триумф</t>
  </si>
  <si>
    <t>FOS</t>
  </si>
  <si>
    <t>Тюльпан Фостера</t>
  </si>
  <si>
    <t>Гиацинты</t>
  </si>
  <si>
    <t>S</t>
  </si>
  <si>
    <t xml:space="preserve">Гиацинт простой садовый </t>
  </si>
  <si>
    <t>D</t>
  </si>
  <si>
    <t xml:space="preserve">Гиацинт махровый </t>
  </si>
  <si>
    <t>Нарциссы</t>
  </si>
  <si>
    <t>DBL</t>
  </si>
  <si>
    <t>Нарцисс махровый</t>
  </si>
  <si>
    <t>LCU</t>
  </si>
  <si>
    <t>Нарцисс крупнокорончатый/ трубчатый</t>
  </si>
  <si>
    <t>MISC</t>
  </si>
  <si>
    <t>Нарцисс видовой</t>
  </si>
  <si>
    <t>SCU</t>
  </si>
  <si>
    <t>Нарцисс мелкокорончатый</t>
  </si>
  <si>
    <t>SPL</t>
  </si>
  <si>
    <t>Нарцис разрезнокорончатый</t>
  </si>
  <si>
    <t>TRI</t>
  </si>
  <si>
    <t>Нарцисс триандус</t>
  </si>
  <si>
    <t>Akebono</t>
  </si>
  <si>
    <t>China Girl</t>
  </si>
  <si>
    <t>Coalition</t>
  </si>
  <si>
    <t>Continental</t>
  </si>
  <si>
    <t>Crystal Star</t>
  </si>
  <si>
    <t>Double You</t>
  </si>
  <si>
    <t>Dream Club</t>
  </si>
  <si>
    <t>El Nino</t>
  </si>
  <si>
    <t>Foxy Foxtrot</t>
  </si>
  <si>
    <t>Kay</t>
  </si>
  <si>
    <t>Lady van Eijk</t>
  </si>
  <si>
    <t>Pink Twist</t>
  </si>
  <si>
    <t>Prinses Catharina-Amalia</t>
  </si>
  <si>
    <t>Slawa</t>
  </si>
  <si>
    <t>Sweet Rosy</t>
  </si>
  <si>
    <t>Versaci</t>
  </si>
  <si>
    <t>Voque</t>
  </si>
  <si>
    <t>White Valley</t>
  </si>
  <si>
    <t>Double</t>
  </si>
  <si>
    <t>14/16 cm</t>
  </si>
  <si>
    <t>12/14 cm</t>
  </si>
  <si>
    <t>Accent</t>
  </si>
  <si>
    <t>Large-cupped</t>
  </si>
  <si>
    <t>16/18 cm</t>
  </si>
  <si>
    <t>Trumpet</t>
  </si>
  <si>
    <t>Arkle</t>
  </si>
  <si>
    <t>Attraction</t>
  </si>
  <si>
    <t>Easter Born</t>
  </si>
  <si>
    <t>Eline</t>
  </si>
  <si>
    <t>English Style</t>
  </si>
  <si>
    <t>Flower Parade</t>
  </si>
  <si>
    <t>Flower Surprice</t>
  </si>
  <si>
    <t>Fortissimo</t>
  </si>
  <si>
    <t>Gay Tabor</t>
  </si>
  <si>
    <t>Goblet</t>
  </si>
  <si>
    <t>Isha</t>
  </si>
  <si>
    <t>Cyclamineus</t>
  </si>
  <si>
    <t>Las Vegas</t>
  </si>
  <si>
    <t>Obdam</t>
  </si>
  <si>
    <t>Pink Charm</t>
  </si>
  <si>
    <t>Primeur</t>
  </si>
  <si>
    <t>Jonquilla</t>
  </si>
  <si>
    <t>Pueblo</t>
  </si>
  <si>
    <t>Queen's Day</t>
  </si>
  <si>
    <t>Skype</t>
  </si>
  <si>
    <t>Spring Paradijs</t>
  </si>
  <si>
    <t>Tête à Tête</t>
  </si>
  <si>
    <t>Vulcanello</t>
  </si>
  <si>
    <t>Young Devotion</t>
  </si>
  <si>
    <t>Avant Garde</t>
  </si>
  <si>
    <t>Crossfire</t>
  </si>
  <si>
    <t>Darwisnow</t>
  </si>
  <si>
    <t>Dutch Sunrise</t>
  </si>
  <si>
    <t>Hotspot</t>
  </si>
  <si>
    <t>Jan van Nes</t>
  </si>
  <si>
    <t>Kung-Fu</t>
  </si>
  <si>
    <t>Loveflight</t>
  </si>
  <si>
    <t>Madame Lefeber</t>
  </si>
  <si>
    <t>Memphis</t>
  </si>
  <si>
    <t>Milkshake</t>
  </si>
  <si>
    <t>Miranda</t>
  </si>
  <si>
    <t>Neglige</t>
  </si>
  <si>
    <t>Ozon</t>
  </si>
  <si>
    <t>Pink Ardour</t>
  </si>
  <si>
    <t>Purple Raven</t>
  </si>
  <si>
    <t>Russia</t>
  </si>
  <si>
    <t>Sanne</t>
  </si>
  <si>
    <t>Scarlet Verona</t>
  </si>
  <si>
    <t>Spryng Tide</t>
  </si>
  <si>
    <t>Thijs Boots</t>
  </si>
  <si>
    <t>Time Out</t>
  </si>
  <si>
    <t>Verona Sunrise</t>
  </si>
  <si>
    <t>Worlds Fire</t>
  </si>
  <si>
    <t>Yellow Margarita</t>
  </si>
  <si>
    <t>Yellow Pompenette</t>
  </si>
  <si>
    <t>Angelique</t>
  </si>
  <si>
    <t>Purple Chrystal</t>
  </si>
  <si>
    <t>Copex</t>
  </si>
  <si>
    <t>Beauty of Apeldoorn</t>
  </si>
  <si>
    <t>Crispion Love</t>
  </si>
  <si>
    <t>Disneyland Paris</t>
  </si>
  <si>
    <t>Fiero</t>
  </si>
  <si>
    <t>Juan</t>
  </si>
  <si>
    <t>Royal Virgin</t>
  </si>
  <si>
    <t>Swarovski</t>
  </si>
  <si>
    <t>Rozalynn</t>
  </si>
  <si>
    <t>Salmon Dynasty (Golden Dynasty)</t>
  </si>
  <si>
    <t>Angela Merkel</t>
  </si>
  <si>
    <t>Cadans</t>
  </si>
  <si>
    <t>Novi Sun</t>
  </si>
  <si>
    <t>Albatros</t>
  </si>
  <si>
    <t>Antarctica Fire</t>
  </si>
  <si>
    <t>Argos</t>
  </si>
  <si>
    <t>Bullit</t>
  </si>
  <si>
    <t>Calibra</t>
  </si>
  <si>
    <t>Curry</t>
  </si>
  <si>
    <t>Dee Jay Parrot</t>
  </si>
  <si>
    <t>Expression</t>
  </si>
  <si>
    <t>Flying Dragon</t>
  </si>
  <si>
    <t>Fort Knox</t>
  </si>
  <si>
    <t>Fortress</t>
  </si>
  <si>
    <t>Golden Ticket</t>
  </si>
  <si>
    <t>Negrita Double</t>
  </si>
  <si>
    <t>Outfit</t>
  </si>
  <si>
    <t>Polar Bear</t>
  </si>
  <si>
    <t>Power Play</t>
  </si>
  <si>
    <t>Red Baron</t>
  </si>
  <si>
    <t>Replay</t>
  </si>
  <si>
    <t>Richarda</t>
  </si>
  <si>
    <t>Sensual Touch</t>
  </si>
  <si>
    <t>Shirley Double</t>
  </si>
  <si>
    <t>Shooting Star</t>
  </si>
  <si>
    <t>Silk Road</t>
  </si>
  <si>
    <t>Sissi</t>
  </si>
  <si>
    <t>Sky High Scarlet</t>
  </si>
  <si>
    <t>Spitsbergen</t>
  </si>
  <si>
    <t>Sunlover</t>
  </si>
  <si>
    <t>Sunrise Dynasty</t>
  </si>
  <si>
    <t>Yellow Crown</t>
  </si>
  <si>
    <t>Yellowstone</t>
  </si>
  <si>
    <t>Acropolis</t>
  </si>
  <si>
    <t>Art Design</t>
  </si>
  <si>
    <t>Exception</t>
  </si>
  <si>
    <t>Flower Drift</t>
  </si>
  <si>
    <t>Gentle Giant</t>
  </si>
  <si>
    <t>Golden Dawn</t>
  </si>
  <si>
    <t>Hungarian Rhapsody</t>
  </si>
  <si>
    <t>Innovator</t>
  </si>
  <si>
    <t>Jaffauna</t>
  </si>
  <si>
    <t>Creme Fraiche</t>
  </si>
  <si>
    <t>double</t>
  </si>
  <si>
    <t>trumpet</t>
  </si>
  <si>
    <t>tazetta</t>
  </si>
  <si>
    <t>split-corona</t>
  </si>
  <si>
    <t>Jacuzzi</t>
  </si>
  <si>
    <t>Presto</t>
  </si>
  <si>
    <t>Tresor</t>
  </si>
  <si>
    <t>Abba</t>
  </si>
  <si>
    <t>Flower Record</t>
  </si>
  <si>
    <t>Palmares</t>
  </si>
  <si>
    <t>Pimpernel</t>
  </si>
  <si>
    <t>Walz</t>
  </si>
  <si>
    <t>Wave</t>
  </si>
  <si>
    <t>Zaragoza</t>
  </si>
  <si>
    <t>Ace Pink</t>
  </si>
  <si>
    <t>Brisbane</t>
  </si>
  <si>
    <t>Caractere</t>
  </si>
  <si>
    <t>Championship</t>
  </si>
  <si>
    <t>Come-Back</t>
  </si>
  <si>
    <t>Concorde</t>
  </si>
  <si>
    <t>Daydream</t>
  </si>
  <si>
    <t>Delta Storm</t>
  </si>
  <si>
    <t>Double Sugar</t>
  </si>
  <si>
    <t>First Life</t>
  </si>
  <si>
    <t>First Star</t>
  </si>
  <si>
    <t>Fun for two</t>
  </si>
  <si>
    <t>Gorilla</t>
  </si>
  <si>
    <t>Heartbreaker</t>
  </si>
  <si>
    <t>Indiana</t>
  </si>
  <si>
    <t>Ippon</t>
  </si>
  <si>
    <t>Joelle</t>
  </si>
  <si>
    <t>Katinka</t>
  </si>
  <si>
    <t>Kisha</t>
  </si>
  <si>
    <t>Librije</t>
  </si>
  <si>
    <t>Masha</t>
  </si>
  <si>
    <t>Matchmaker</t>
  </si>
  <si>
    <t>Mondial</t>
  </si>
  <si>
    <t>Orange Sherpa</t>
  </si>
  <si>
    <t>Orlenda</t>
  </si>
  <si>
    <t>Pallada</t>
  </si>
  <si>
    <t>Paradero</t>
  </si>
  <si>
    <t>Paul McCarthney</t>
  </si>
  <si>
    <t>Pontiac</t>
  </si>
  <si>
    <t>Purple Eye</t>
  </si>
  <si>
    <t>Respectable</t>
  </si>
  <si>
    <t>Signum</t>
  </si>
  <si>
    <t>Spitfire</t>
  </si>
  <si>
    <t>Up Pink</t>
  </si>
  <si>
    <t>With Love</t>
  </si>
  <si>
    <t>Yalena</t>
  </si>
  <si>
    <t>Yellow Master</t>
  </si>
  <si>
    <t>11/+ cm</t>
  </si>
  <si>
    <t>dlt</t>
  </si>
  <si>
    <t>Charming Princess</t>
  </si>
  <si>
    <t>Energy4all</t>
  </si>
  <si>
    <t>Limousine</t>
  </si>
  <si>
    <t>Заказ должен быть сделан кратно ящику.</t>
  </si>
  <si>
    <t>№ клиента:</t>
  </si>
  <si>
    <t>кол-во луковиц</t>
  </si>
  <si>
    <t>Клиент:</t>
  </si>
  <si>
    <t>кол-во ящиков</t>
  </si>
  <si>
    <t>Менеджер:</t>
  </si>
  <si>
    <t>сумма заказа</t>
  </si>
  <si>
    <t>Минимальная сумма заказа: 20 000 руб.</t>
  </si>
  <si>
    <t>Скидки на данную продукцию не распространяются.</t>
  </si>
  <si>
    <t>Заказ ящиков</t>
  </si>
  <si>
    <t>Сумма заказа</t>
  </si>
  <si>
    <t>ЛУКОВИЦЫ В ПРОМЫШЛЕННОЙ УПАКОВКЕ, ОСЕНЬ 2021</t>
  </si>
  <si>
    <t>Цена в рублях рассчитана по курсу 92 руб/евро.Окончательная рублевая цена будет установлена по курсу компании на день отгрузки товара.</t>
  </si>
  <si>
    <t>Тюльпан простой ранний Аафке</t>
  </si>
  <si>
    <t>Тюльпан махровый ранний Абба</t>
  </si>
  <si>
    <t>Тюльпан триумф Айс Пинк</t>
  </si>
  <si>
    <t>Тюльпан дарвинов гибрид Ад Рэм</t>
  </si>
  <si>
    <t>Тюльпан триумф Эффейр</t>
  </si>
  <si>
    <t>Affaire</t>
  </si>
  <si>
    <t>Тюльпан махровый поздний Акебоно</t>
  </si>
  <si>
    <t>Тюльпан лилиецветный Аладин</t>
  </si>
  <si>
    <t>Тюльпан триумф Альбатрос</t>
  </si>
  <si>
    <t>Тюльпан триумф Алиби</t>
  </si>
  <si>
    <t>Тюльпан махровый ранний Элисон Бредли</t>
  </si>
  <si>
    <t>Alison Bradly</t>
  </si>
  <si>
    <t>Тюльпан триумф Амадея</t>
  </si>
  <si>
    <t>Amedea</t>
  </si>
  <si>
    <t>Тюльпан триумф Ангела Меркель</t>
  </si>
  <si>
    <t>Тюльпан махровый поздний Анжелика</t>
  </si>
  <si>
    <t>Тюльпан триумф Анна Красавица</t>
  </si>
  <si>
    <t>Anna Krasavitsa</t>
  </si>
  <si>
    <t>Тюльпан простой поздний Аннаконда</t>
  </si>
  <si>
    <t>Тюльпан триумф Антарктика</t>
  </si>
  <si>
    <t>Тюльпан триумф Антарктика Файер</t>
  </si>
  <si>
    <t>Тюльпан дарвинов гибрид Апельдорн</t>
  </si>
  <si>
    <t>Тюльпан дарвинов гибрид Апельдорнс Элит</t>
  </si>
  <si>
    <t>Тюльпан дарвинов гибрид Эприкот Импрешн</t>
  </si>
  <si>
    <t>Тюльпан триумф Аргос</t>
  </si>
  <si>
    <t>Тюльпан триумф Армани</t>
  </si>
  <si>
    <t>Тюльпан триумф Асахи</t>
  </si>
  <si>
    <t>Тюльпан махровый ранний Авант Гард</t>
  </si>
  <si>
    <t>Тюльпан триумф Авокадо</t>
  </si>
  <si>
    <t>Avocado</t>
  </si>
  <si>
    <t>Тюльпан лилиецветный Баллада</t>
  </si>
  <si>
    <t>Тюльпан дарвинов гибрид Банья Лука</t>
  </si>
  <si>
    <t>Тюльпан триумф Баракуда</t>
  </si>
  <si>
    <t>Тюльпан триумф Барселона</t>
  </si>
  <si>
    <t>Тюльпан триумф Барселона Бьюти</t>
  </si>
  <si>
    <t>Тюльпан триумф Баре Альта</t>
  </si>
  <si>
    <t>Тюльпан дарвинов гибрид Бьюти Оф Апельдорн</t>
  </si>
  <si>
    <t>Тюльпан триумф Бьютитренд</t>
  </si>
  <si>
    <t>Тюльпан дарвинов гибрид Биг Чиф</t>
  </si>
  <si>
    <t>Тюльпан махровый поздний Блэк Хироу</t>
  </si>
  <si>
    <t>Тюльпан попугайный Блэк Пэррот</t>
  </si>
  <si>
    <t>Тюльпан махровый поздний Блю Даймонд</t>
  </si>
  <si>
    <t>Тюльпан махровый поздний Блю Спектакл</t>
  </si>
  <si>
    <t>Тюльпан дарвинов гибрид Блашинг Апельдорн</t>
  </si>
  <si>
    <t>Тюльпан простой поздний Блашин Леди</t>
  </si>
  <si>
    <t>Тюльпан триумф Боди Билдер</t>
  </si>
  <si>
    <t>Body Builder</t>
  </si>
  <si>
    <t>Тюльпан триумф Болройал Пинк</t>
  </si>
  <si>
    <t>Bolroyal Pink</t>
  </si>
  <si>
    <t>Тюльпан триумф Бурбон Стрит</t>
  </si>
  <si>
    <t>Bourbon Street</t>
  </si>
  <si>
    <t>Тюльпан махровый бахромчатый Брисбан</t>
  </si>
  <si>
    <t>Тюльпан триумф Буллит</t>
  </si>
  <si>
    <t>Тюльпан триумф Бастер</t>
  </si>
  <si>
    <t>Тюльпан бахромчатый Кашарель</t>
  </si>
  <si>
    <t>Тюльпан триумф Каданс</t>
  </si>
  <si>
    <t>Тюльпан махровый ранний Каденза</t>
  </si>
  <si>
    <t>Cadenza</t>
  </si>
  <si>
    <t>Тюльпан простой поздний Кафе Нуар</t>
  </si>
  <si>
    <t>Тюльпан бахромчатый Калибра</t>
  </si>
  <si>
    <t>Тюльпан бахромчатый Канаста</t>
  </si>
  <si>
    <t>Тюльпан гибрид фостера Кандела</t>
  </si>
  <si>
    <t>Тюльпан простой поздний Кенди Клаб</t>
  </si>
  <si>
    <t>Тюльпан простой ранний Кенди Принц</t>
  </si>
  <si>
    <t>Тюльпан простой ранний Кейп Таун</t>
  </si>
  <si>
    <t>Тюльпан триумф Карактер</t>
  </si>
  <si>
    <t>Тюльпан триумф Карола</t>
  </si>
  <si>
    <t>Тюльпан триумф Картаго</t>
  </si>
  <si>
    <t>Тюльпан махровый ранний Чемпионшин</t>
  </si>
  <si>
    <t>Тюльпан триумф Шарада</t>
  </si>
  <si>
    <t>Тюльпан махровый поздний Чарминг Бьюти</t>
  </si>
  <si>
    <t>Тюльпан триумф Чарминг Принцес</t>
  </si>
  <si>
    <t>Тюльпан триумф Чайна Гёл</t>
  </si>
  <si>
    <t>Тюльпан триумф Чойс</t>
  </si>
  <si>
    <t>Тюльпан простой ранний Крисмас Дрим</t>
  </si>
  <si>
    <t>Тюльпан триумф Циркуит</t>
  </si>
  <si>
    <t>Тюльпан простой поздний Сити Оф Ванкувер</t>
  </si>
  <si>
    <t>Тюльпан простой поздний Клеавотер</t>
  </si>
  <si>
    <t>Тюльпан триумф Коалишн</t>
  </si>
  <si>
    <t>Тюльпан махровый ранний Колумбус</t>
  </si>
  <si>
    <t>Тюльпан дарвинов гибрид Кам-Бэк</t>
  </si>
  <si>
    <t>Тюльпан махровый ранний Конкорд</t>
  </si>
  <si>
    <t>Тюльпан триумф Континенталь</t>
  </si>
  <si>
    <t>Тюльпан триумф Копекс</t>
  </si>
  <si>
    <t>Тюльпан триумф Крем Фреш</t>
  </si>
  <si>
    <t>Тюльпан махровый поздний Крим Апстар</t>
  </si>
  <si>
    <t>Тюльпан махровый бахромчатый Криспион Лав</t>
  </si>
  <si>
    <t>Тюльпан махровый бахромчатый Криспион Свит</t>
  </si>
  <si>
    <t>Тюльпан махровый ранний Кросфаер</t>
  </si>
  <si>
    <t>Тюльпан триумф Кроссовер</t>
  </si>
  <si>
    <t>Crossover</t>
  </si>
  <si>
    <t>Тюльпан триумф Краун Оф Династи</t>
  </si>
  <si>
    <t>Crown of Dynasty</t>
  </si>
  <si>
    <t>Тюльпан триумф Краун Оф Негрита</t>
  </si>
  <si>
    <t>Crown of Negritta</t>
  </si>
  <si>
    <t>Тюльпан бахромчатый Кранчи Камминс</t>
  </si>
  <si>
    <t>Crunchy Cummins</t>
  </si>
  <si>
    <t>Тюльпан бахромчатый Кристал Бьюти</t>
  </si>
  <si>
    <t>Тюльпан бахромчатый Кристал Стар</t>
  </si>
  <si>
    <t>Тюльпан триумф Карри</t>
  </si>
  <si>
    <t>Тюльпан триумф Дарвисноу</t>
  </si>
  <si>
    <t>Тюльпан бахромчатый Давенпорт</t>
  </si>
  <si>
    <t>Тюльпан дарвинов гибрид Дэйдрим</t>
  </si>
  <si>
    <t>Тюльпан триумф Дебютант</t>
  </si>
  <si>
    <t>Тюльпан попугайный Ди Джей Пэррот</t>
  </si>
  <si>
    <t>Тюльпан триумф Дельта Шторм</t>
  </si>
  <si>
    <t>Тюльпан триумф Денмарк</t>
  </si>
  <si>
    <t>Тюльпан дарвинов гибрид Дизайн Импрешн</t>
  </si>
  <si>
    <t>Тюльпан махровый ранний Диснейленд Париж</t>
  </si>
  <si>
    <t>Тюльпан простой поздний Дордонь</t>
  </si>
  <si>
    <t>Тюльпан махровый ранний Дабл Флаг</t>
  </si>
  <si>
    <t>Double Flag</t>
  </si>
  <si>
    <t>Тюльпан махровый ранний Дабл Прайс</t>
  </si>
  <si>
    <t>Тюльпан махровый ранний Дабл Принцесс</t>
  </si>
  <si>
    <t>Тюльпан махровый поздний Дабл Шуга</t>
  </si>
  <si>
    <t>Тюльпан махровый поздний Дабл Ю</t>
  </si>
  <si>
    <t>Тюльпан триумф Доу Джонс</t>
  </si>
  <si>
    <t>Тюльпан простой поздний Дрим Клаб</t>
  </si>
  <si>
    <t>Тюльпан махровый ранний Дример</t>
  </si>
  <si>
    <t>Dreamer</t>
  </si>
  <si>
    <t>Тюльпан триумф Датч Дизайн</t>
  </si>
  <si>
    <t>Тюльпан триумф Дач Прайд</t>
  </si>
  <si>
    <t>Dutch Pride</t>
  </si>
  <si>
    <t>Тюльпан триумф Датч Санрайз</t>
  </si>
  <si>
    <t>Тюльпан триумф Динамо</t>
  </si>
  <si>
    <t>Dynamo</t>
  </si>
  <si>
    <t>Тюльпан триумф Династи</t>
  </si>
  <si>
    <t>Тюльпан простой поздний Эль Ниньо</t>
  </si>
  <si>
    <t>Тюльпан триумф Энерджифолл</t>
  </si>
  <si>
    <t>Тюльпан триумф Эскейп</t>
  </si>
  <si>
    <t>Тюльпан триумф Эста Бонита</t>
  </si>
  <si>
    <t>Тюльпан триумф Эверглоу</t>
  </si>
  <si>
    <t>Everglow</t>
  </si>
  <si>
    <t>Тюльпан триумф Экспрешн</t>
  </si>
  <si>
    <t>Тюльпан бахромчатый Фабио</t>
  </si>
  <si>
    <t>Тюльпан бахромчатый Фэнси Фрилс</t>
  </si>
  <si>
    <t>Тюльпан триумф Феррари</t>
  </si>
  <si>
    <t>Ferrari</t>
  </si>
  <si>
    <t>Тюльпан триумф Фиеро</t>
  </si>
  <si>
    <t>Тюльпан простой поздний Фейри Клаб</t>
  </si>
  <si>
    <t>Тюльпан махровый поздний Финола</t>
  </si>
  <si>
    <t>Finola</t>
  </si>
  <si>
    <t>Тюльпан триумф Ферст Лайф</t>
  </si>
  <si>
    <t>Тюльпан махровый ранний Фест Прайс</t>
  </si>
  <si>
    <t>Тюльпан триумф Фёст Стар</t>
  </si>
  <si>
    <t>Тюльпан простой поздний Флеминг Клаб</t>
  </si>
  <si>
    <t>Тюльпан триумф Флеминг Флаг</t>
  </si>
  <si>
    <t>Тюльпан попугайный Флейминг Пэррот</t>
  </si>
  <si>
    <t>Тюльпан махровый ранний Флэш Поинт</t>
  </si>
  <si>
    <t>Тюльпан простой поздний Флоретт</t>
  </si>
  <si>
    <t>Тюльпан триумф Флайн Драгон</t>
  </si>
  <si>
    <t>Тюльпан триумф Форт Нокс</t>
  </si>
  <si>
    <t>Тюльпан триумф Фортресс</t>
  </si>
  <si>
    <t>Тюльпан махровый ранний Фокстрот</t>
  </si>
  <si>
    <t>Тюльпан махровый ранний Фокси Фокстрот</t>
  </si>
  <si>
    <t>Тюльпан триумф Френдшип 1998</t>
  </si>
  <si>
    <t>Тюльпан бахромчатый Фринджид Фэмили</t>
  </si>
  <si>
    <t>Тюльпан триумф Фан Фор Ту</t>
  </si>
  <si>
    <t>Тюльпан триумф Габриэлла</t>
  </si>
  <si>
    <t>Тюльпан триумф Гавота</t>
  </si>
  <si>
    <t>Тюльпан триумф Гост</t>
  </si>
  <si>
    <t>Ghost</t>
  </si>
  <si>
    <t>Тюльпан дарвинов гибрид Голден Апельдорн</t>
  </si>
  <si>
    <t>Тюльпан дарвинов гибрид Голден Оксфорд</t>
  </si>
  <si>
    <t>Тюльпан дарвинов гибрид Голден Парад</t>
  </si>
  <si>
    <t>Тюльпан триумф Голден Тикет</t>
  </si>
  <si>
    <t>Тюльпан бахромчатый Горилла</t>
  </si>
  <si>
    <t>Тюльпан триумф Грейсленд</t>
  </si>
  <si>
    <t>Graceland</t>
  </si>
  <si>
    <t>Тюльпан махровый поздний Гренни Эворд</t>
  </si>
  <si>
    <t>Тюльпан бахромчатый Гаити</t>
  </si>
  <si>
    <t>Haiti</t>
  </si>
  <si>
    <t>Тюльпан дарвинов гибрид Хакун</t>
  </si>
  <si>
    <t>Тюльпан триумф Хэппи Фемили</t>
  </si>
  <si>
    <t>Тюльпан триумф Хэппи Дженерейшн</t>
  </si>
  <si>
    <t>Тюльпан махровый поздний Хеппи Апстар</t>
  </si>
  <si>
    <t>Тюльпан бахромчатый Гаваи</t>
  </si>
  <si>
    <t>Hawaii</t>
  </si>
  <si>
    <t>Тюльпан триумф Хартбрейкер</t>
  </si>
  <si>
    <t>Тюльпан триумф Хемисфеар</t>
  </si>
  <si>
    <t>Тюльпан триумф Хенни Ван Дер Мост</t>
  </si>
  <si>
    <t>Тюльпан триумф Эрмитаж</t>
  </si>
  <si>
    <t>Тюльпан триумф Холланд Бьюти</t>
  </si>
  <si>
    <t>Тюльпан лилиецветный Холланд Шик</t>
  </si>
  <si>
    <t>Тюльпан триумф Хотспот</t>
  </si>
  <si>
    <t>Тюльпан махровый поздний Айс Крим</t>
  </si>
  <si>
    <t>Тюльпан махровый поздний Икун</t>
  </si>
  <si>
    <t>Тюльпан триумф Иль Де Франс</t>
  </si>
  <si>
    <t>Тюльпан бахромчатый Индиана</t>
  </si>
  <si>
    <t>Тюльпан триумф Инез</t>
  </si>
  <si>
    <t>Inez</t>
  </si>
  <si>
    <t>Тюльпан махровый ранний Айппон</t>
  </si>
  <si>
    <t>Тюльпан бахромчатый Изюми</t>
  </si>
  <si>
    <t>Тюльпан дарвинов гибрид Яап Грот</t>
  </si>
  <si>
    <t>Тюльпан триумф Джакузи</t>
  </si>
  <si>
    <t>Тюльпан триумф Ян Сейджентэ</t>
  </si>
  <si>
    <t>Тюльпан триумф Ян Ван Нес</t>
  </si>
  <si>
    <t>Тюльпан триумф Джоелль</t>
  </si>
  <si>
    <t>Тюльпан гибрид фостера Жуан</t>
  </si>
  <si>
    <t>Тюльпан триумф Джудит Лейстер</t>
  </si>
  <si>
    <t>Тюльпан триумф Джамбо Пинк</t>
  </si>
  <si>
    <t>Тюльпан махровый поздний Катинка</t>
  </si>
  <si>
    <t>Тюльпан триумф Кай</t>
  </si>
  <si>
    <t>Тюльпан простой поздний Кингзблуд</t>
  </si>
  <si>
    <t>Тюльпан триумф Киша</t>
  </si>
  <si>
    <t>Kobla</t>
  </si>
  <si>
    <t>Тюльпан триумф Кунг-Фу</t>
  </si>
  <si>
    <t>Тюльпан бахромчатый Лабрадор</t>
  </si>
  <si>
    <t>Тюльпан дарвинов гибрид Леди Ван Эйк</t>
  </si>
  <si>
    <t>Тюльпан дарвинов гибрид Лалибела</t>
  </si>
  <si>
    <t>Тюльпан бахромчатый Ламбада</t>
  </si>
  <si>
    <t>Тюльпан триумф Лэптоп</t>
  </si>
  <si>
    <t>Тюльпан махровый ранний Ларго</t>
  </si>
  <si>
    <t>Тюльпан триумф Лех Валенса</t>
  </si>
  <si>
    <t>Тюльпан триумф Лин Ван Дер Марк</t>
  </si>
  <si>
    <t>Тюльпан триумф Либрие</t>
  </si>
  <si>
    <t>Тюльпан триумф Лайт Пинк Принц</t>
  </si>
  <si>
    <t>Тюльпан махровый ранний Лимузин</t>
  </si>
  <si>
    <t>Тюльпан триумф Лобке</t>
  </si>
  <si>
    <t>Lobke</t>
  </si>
  <si>
    <t>Тюльпан триумф Лавфлайт</t>
  </si>
  <si>
    <t>Тюльпан бахромчатый Лав Меджик</t>
  </si>
  <si>
    <t>Love Magic</t>
  </si>
  <si>
    <t>Тюльпан гибрид фостера Мадам Лефебер</t>
  </si>
  <si>
    <t>Тюльпан бахромчатый Майя</t>
  </si>
  <si>
    <t>Тюльпан триумф Манго Шарм</t>
  </si>
  <si>
    <t>Тюльпан махровый ранний Маргарита</t>
  </si>
  <si>
    <t>Тюльпан махровый ранний Мари Джо</t>
  </si>
  <si>
    <t>Тюльпан лилиецветный Мерлин</t>
  </si>
  <si>
    <t>Тюльпан триумф Марреро</t>
  </si>
  <si>
    <t>Тюльпан триумф Маскара</t>
  </si>
  <si>
    <t>Тюльпан махровый бахромчатый Маскотте</t>
  </si>
  <si>
    <t>Тюльпан триумф Маша</t>
  </si>
  <si>
    <t>Тюльпан простой ранний Масковри</t>
  </si>
  <si>
    <t>Maskovri</t>
  </si>
  <si>
    <t>Тюльпан триумф Матанги</t>
  </si>
  <si>
    <t>Тюльпан триумф Матч</t>
  </si>
  <si>
    <t>Тюльпан триумф Метчмейкер</t>
  </si>
  <si>
    <t>Тюльпан махровый бахромчатый Матчпоинт</t>
  </si>
  <si>
    <t>Тюльпан бахромчатый Мейвуд</t>
  </si>
  <si>
    <t>Тюльпан триумф Мемфис</t>
  </si>
  <si>
    <t>Тюльпан простой поздний Ментон</t>
  </si>
  <si>
    <t>Тюльпан бахромчатый Меркури</t>
  </si>
  <si>
    <t>Mercury</t>
  </si>
  <si>
    <t>Тюльпан триумф Микки Чик</t>
  </si>
  <si>
    <t>Тюльпан триумф Милкшейк</t>
  </si>
  <si>
    <t>Тюльпан махровый поздний Миранда</t>
  </si>
  <si>
    <t>Тюльпан махровый ранний Мондиал</t>
  </si>
  <si>
    <t>Тюльпан махровый ранний Монселла</t>
  </si>
  <si>
    <t>Тюльпан махровый ранний Монте Карло</t>
  </si>
  <si>
    <t>Тюльпан махровый ранний Монте Оранж</t>
  </si>
  <si>
    <t>Тюльпан триумф Мосни</t>
  </si>
  <si>
    <t>Mosni</t>
  </si>
  <si>
    <t>Тюльпан махровый поздний Маунт Такома</t>
  </si>
  <si>
    <t>Тюльпан триумф Г-Жа Медведева</t>
  </si>
  <si>
    <t>Mrs. Medvedeva</t>
  </si>
  <si>
    <t>Тюльпан дарвинов гибрид Мистик Ван Эйк</t>
  </si>
  <si>
    <t>Тюльпан бахромчатый Неглиже</t>
  </si>
  <si>
    <t>Тюльпан триумф Негрита</t>
  </si>
  <si>
    <t>Тюльпан махровый поздний Негрита Дабл</t>
  </si>
  <si>
    <t>Тюльпан простой поздний Найт Клаб</t>
  </si>
  <si>
    <t>Тюльпан дарвинов гибрид Ниигата</t>
  </si>
  <si>
    <t>Тюльпан махровый ранний Никон</t>
  </si>
  <si>
    <t>Nikon</t>
  </si>
  <si>
    <t>Тюльпан махровый ранний Нордкап</t>
  </si>
  <si>
    <t>Тюльпан дарвинов гибрид Нови Сан</t>
  </si>
  <si>
    <t>Тюльпан бахромчатый Огене</t>
  </si>
  <si>
    <t>Ogene</t>
  </si>
  <si>
    <t>Тюльпан триумф Онтарио</t>
  </si>
  <si>
    <t>Ontario</t>
  </si>
  <si>
    <t>Тюльпан гибрид фостера Оранж Эмперор</t>
  </si>
  <si>
    <t>Тюльпан триумф Оранж Джус</t>
  </si>
  <si>
    <t>Тюльпан триумф Оранж Нинзя</t>
  </si>
  <si>
    <t>Тюльпан бахромчатый Оранж Пешн</t>
  </si>
  <si>
    <t>Orange Passion</t>
  </si>
  <si>
    <t>Тюльпан махровый поздний Оранж Принцесс</t>
  </si>
  <si>
    <t>Тюльпан триумф Оранж Шерпа</t>
  </si>
  <si>
    <t>Тюльпан дарвинов гибрид Оранж Ван Эйк</t>
  </si>
  <si>
    <t>Тюльпан дарвинов гибрид Орания</t>
  </si>
  <si>
    <t>Тюльпан триумф Орленда</t>
  </si>
  <si>
    <t>Тюльпан триумф Аутфит</t>
  </si>
  <si>
    <t>Тюльпан дарвинов гибрид Оксфорд</t>
  </si>
  <si>
    <t>Тюльпан дарвинов гибрид Оксфордс Элит</t>
  </si>
  <si>
    <t>Тюльпан триумф Озон</t>
  </si>
  <si>
    <t>Тюльпан триумф Паллада</t>
  </si>
  <si>
    <t>Тюльпан триумф Панама</t>
  </si>
  <si>
    <t>Panama</t>
  </si>
  <si>
    <t>Тюльпан дарвинов гибрид Парад</t>
  </si>
  <si>
    <t>Тюльпан дарвинов гибрид Парад Дизайн</t>
  </si>
  <si>
    <t>Тюльпан триумф Парадеро</t>
  </si>
  <si>
    <t>Тюльпан попугайный Пэррот Принц</t>
  </si>
  <si>
    <t>Тюльпан триумф Пол Маккартни</t>
  </si>
  <si>
    <t>Тюльпан бахромчатый Фантом</t>
  </si>
  <si>
    <t>Phantom</t>
  </si>
  <si>
    <t>Тюльпан бахромчатый Фил Белл</t>
  </si>
  <si>
    <t>Philly Belle</t>
  </si>
  <si>
    <t>Тюльпан триумф Пинк Ардур</t>
  </si>
  <si>
    <t>Тюльпан махровый ранний Пинк Делайт</t>
  </si>
  <si>
    <t>Pink Delight</t>
  </si>
  <si>
    <t>Тюльпан триумф Пинк Флег</t>
  </si>
  <si>
    <t>Тюльпан дарвинов гибрид Пинк Импрешн</t>
  </si>
  <si>
    <t>Тюльпан бахромчатый Пинк Меджик</t>
  </si>
  <si>
    <t>Тюльпан бахромчатый Пинк Мажести</t>
  </si>
  <si>
    <t>Pink Majesty</t>
  </si>
  <si>
    <t>Тюльпан триумф Пинк Твист</t>
  </si>
  <si>
    <t>Тюльпан триумф Полар Бир</t>
  </si>
  <si>
    <t>Тюльпан махровый ранний Понтиак</t>
  </si>
  <si>
    <t>Тюльпан триумф Пауэр Плэй</t>
  </si>
  <si>
    <t>Тюльпан махровый ранний Прэсто</t>
  </si>
  <si>
    <t>Тюльпан лилиецветный Прити Лав</t>
  </si>
  <si>
    <t>Тюльпан триумф Притти Принцесс</t>
  </si>
  <si>
    <t>Тюльпан лилиецветный Притти Вуман</t>
  </si>
  <si>
    <t>Тюльпан триумф Принцесс Катарина-Амалия</t>
  </si>
  <si>
    <t>Тюльпан триумф Принцесс Ирэн</t>
  </si>
  <si>
    <t>Тюльпан триумф Прайвет Денсер</t>
  </si>
  <si>
    <t>Private Dancer</t>
  </si>
  <si>
    <t>Тюльпан гибрид фостера Пуриссима</t>
  </si>
  <si>
    <t>Тюльпан бахромчатый Перпл Кристал</t>
  </si>
  <si>
    <t>Тюльпан триумф Пёрпл Ай</t>
  </si>
  <si>
    <t>Тюльпан триумф Пёрпл Флэг</t>
  </si>
  <si>
    <t>Тюльпан простой ранний Пёрпл Принц</t>
  </si>
  <si>
    <t>Тюльпан триумф Пёпл Равен</t>
  </si>
  <si>
    <t>Тюльпан махровый ранний Пепл Скай</t>
  </si>
  <si>
    <t>Purple Sky</t>
  </si>
  <si>
    <t>Тюльпан простой поздний Куин Оф Найт</t>
  </si>
  <si>
    <t>Тюльпан махровый бахромчатый Куинсленд</t>
  </si>
  <si>
    <t>Тюльпан триумф Реди</t>
  </si>
  <si>
    <t>Ready</t>
  </si>
  <si>
    <t>Тюльпан бахромчатый Ребеллиос Йеллоу</t>
  </si>
  <si>
    <t>Rebellious Yellow</t>
  </si>
  <si>
    <t>Тюльпан триумф Ред Барон</t>
  </si>
  <si>
    <t>Тюльпан триумф Ред Голд</t>
  </si>
  <si>
    <t>Red Gold</t>
  </si>
  <si>
    <t>Тюльпан дарвинов гибрид Ред Импрешн</t>
  </si>
  <si>
    <t>Тюльпан триумф Ред Лейбл</t>
  </si>
  <si>
    <t>Тюльпан триумф Ред Лайт</t>
  </si>
  <si>
    <t>Тюльпан махровый поздний Ред Принцесс</t>
  </si>
  <si>
    <t>Тюльпан махровый поздний Ренаун Юник</t>
  </si>
  <si>
    <t>Тюльпан триумф Риплей</t>
  </si>
  <si>
    <t>Тюльпан триумф Рескью</t>
  </si>
  <si>
    <t>Тюльпан махровый ранний Респектабл</t>
  </si>
  <si>
    <t>Тюльпан триумф Ричарда</t>
  </si>
  <si>
    <t>Тюльпан попугайный Рококо</t>
  </si>
  <si>
    <t>Тюльпан триумф Роман Эмпайр</t>
  </si>
  <si>
    <t>Тюльпан триумф Ройал Вёрджин</t>
  </si>
  <si>
    <t>Тюльпан махровый ранний Розалинн</t>
  </si>
  <si>
    <t>Тюльпан триумф Россия</t>
  </si>
  <si>
    <t>Тюльпан триумф Селмон Династи</t>
  </si>
  <si>
    <t>Тюльпан дарвинов гибрид Селмон Импрешн</t>
  </si>
  <si>
    <t>Тюльпан дарвинов гибрид Сальмон Ван Эйк</t>
  </si>
  <si>
    <t>Тюльпан бахромчатый Сан Кристина</t>
  </si>
  <si>
    <t>San Christina</t>
  </si>
  <si>
    <t>Тюльпан бахромчатый Сан Клементе</t>
  </si>
  <si>
    <t>San Clemente</t>
  </si>
  <si>
    <t>Тюльпан бахромчатый Сан Луиз</t>
  </si>
  <si>
    <t>San Luiz</t>
  </si>
  <si>
    <t>Тюльпан бахромчатый Сан Мартин</t>
  </si>
  <si>
    <t>San Martin</t>
  </si>
  <si>
    <t>Тюльпан бахромчатый Сан Пабло</t>
  </si>
  <si>
    <t>San Pablo</t>
  </si>
  <si>
    <t>Тюльпан бахромчатый Сан Стефано</t>
  </si>
  <si>
    <t>San Stefano</t>
  </si>
  <si>
    <t>Тюльпан триумф Сандор</t>
  </si>
  <si>
    <t>Sandor</t>
  </si>
  <si>
    <t>Тюльпан триумф Санни</t>
  </si>
  <si>
    <t>Тюльпан махровый ранний Скарлет Верона</t>
  </si>
  <si>
    <t>Тюльпан махровый бахромчатый Сеншл Тач</t>
  </si>
  <si>
    <t>Тюльпан триумф Серайн</t>
  </si>
  <si>
    <t>Serine</t>
  </si>
  <si>
    <t>Тюльпан махровый ранний Шелл</t>
  </si>
  <si>
    <t>Shell</t>
  </si>
  <si>
    <t>Тюльпан махровый поздний Ширли Дабл</t>
  </si>
  <si>
    <t>Тюльпан триумф Шутинг Стар</t>
  </si>
  <si>
    <t>Тюльпан триумф Сигнум</t>
  </si>
  <si>
    <t>Тюльпан махровый ранний Силк Роад</t>
  </si>
  <si>
    <t>Тюльпан триумф Сильвер Доллар</t>
  </si>
  <si>
    <t>Тюльпан триумф Симфони</t>
  </si>
  <si>
    <t>Тюльпан триумф Сисси</t>
  </si>
  <si>
    <t>Тюльпан простой поздний Скай Хай Скарлет</t>
  </si>
  <si>
    <t>Тюльпан триумф Слава</t>
  </si>
  <si>
    <t>Тюльпан махровый бахромчатый Сноу Кристал</t>
  </si>
  <si>
    <t>Тюльпан триумф Сноу Леди</t>
  </si>
  <si>
    <t>Тюльпан триумф Сноуборд</t>
  </si>
  <si>
    <t>Тюльпан триумф Спирит</t>
  </si>
  <si>
    <t>Spirit</t>
  </si>
  <si>
    <t>Тюльпан махровый ранний Спитфаир</t>
  </si>
  <si>
    <t>Тюльпан триумф Спитсберген</t>
  </si>
  <si>
    <t>Тюльпан зеленоцветный Спринг Грин</t>
  </si>
  <si>
    <t>Тюльпан триумф Спринг Брейк</t>
  </si>
  <si>
    <t>Тюльпан триумф Спринг Тайд</t>
  </si>
  <si>
    <t>Тюльпан триумф Стронг Фаер</t>
  </si>
  <si>
    <t>Тюльпан триумф Стронг Голд</t>
  </si>
  <si>
    <t>Тюльпан триумф Стронг Лав</t>
  </si>
  <si>
    <t>Тюльпан махровый поздний Санлавер</t>
  </si>
  <si>
    <t>Тюльпан триумф Санбэлт</t>
  </si>
  <si>
    <t>Тюльпан простой ранний Санни Принц</t>
  </si>
  <si>
    <t>Тюльпан триумф Санрайз Династи</t>
  </si>
  <si>
    <t>Тюльпан простой поздний Саншайн Клаб</t>
  </si>
  <si>
    <t>Тюльпан попугайный Супер Пэррот</t>
  </si>
  <si>
    <t>Тюльпан триумф Супермодель</t>
  </si>
  <si>
    <t>Тюльпан триумф Саррендер</t>
  </si>
  <si>
    <t>Тюльпан простой поздний Сваровски</t>
  </si>
  <si>
    <t>Тюльпан триумф Свит Рози</t>
  </si>
  <si>
    <t>Тюльпан гибрид фостера Свитхарт</t>
  </si>
  <si>
    <t>Тюльпан бахромчатый Свит Симон</t>
  </si>
  <si>
    <t>Sweet Simone</t>
  </si>
  <si>
    <t>Тюльпан триумф Шинейда Блю</t>
  </si>
  <si>
    <t>Тюльпан триумф Тарзан</t>
  </si>
  <si>
    <t>Tarzan</t>
  </si>
  <si>
    <t>Тюльпан простой поздний Темпл Оф Бьюти</t>
  </si>
  <si>
    <t>Тюльпан триумф Тийс Бутс</t>
  </si>
  <si>
    <t>Тюльпан триумф Тайм Аут</t>
  </si>
  <si>
    <t>Тюльпан триумф Таймлесс</t>
  </si>
  <si>
    <t>Тюльпан триумф Титан</t>
  </si>
  <si>
    <t>Titan</t>
  </si>
  <si>
    <t>Тюльпан триумф Том Пус</t>
  </si>
  <si>
    <t>Тюльпан триумф Тресор</t>
  </si>
  <si>
    <t>Тюльпан дарвинов гибрид Трик</t>
  </si>
  <si>
    <t>Trick</t>
  </si>
  <si>
    <t>Тюльпан триумф Юниверсум</t>
  </si>
  <si>
    <t>Universum</t>
  </si>
  <si>
    <t>Тюльпан махровый поздний Ап Пинк</t>
  </si>
  <si>
    <t>Тюльпан триумф Апдейт</t>
  </si>
  <si>
    <t>Тюльпан дарвинов гибрид Ван Эйк</t>
  </si>
  <si>
    <t>Тюльпан триумф Веранди</t>
  </si>
  <si>
    <t>Тюльпан махровый ранний Верона</t>
  </si>
  <si>
    <t>Тюльпан махровый ранний Верона Санрайз</t>
  </si>
  <si>
    <t>Тюльпан бахромчатый Версачи</t>
  </si>
  <si>
    <t>Тюльпан махровый ранний Викинг</t>
  </si>
  <si>
    <t>Тюльпан махровый поздний Вог</t>
  </si>
  <si>
    <t>Тюльпан триумф Вашингтон</t>
  </si>
  <si>
    <t>Тюльпан триумф Уайт Флег</t>
  </si>
  <si>
    <t>Тюльпан триумф Уайт Либерстар</t>
  </si>
  <si>
    <t>Тюльпан бахромчатый Уайт Меджик</t>
  </si>
  <si>
    <t>White Magic</t>
  </si>
  <si>
    <t>Тюльпан простой ранний Уайт Марвел</t>
  </si>
  <si>
    <t>Тюльпан простой ранний Уайт Принц</t>
  </si>
  <si>
    <t>Тюльпан махровый ранний Уайт Вели</t>
  </si>
  <si>
    <t>Тюльпан триумф С Любовью</t>
  </si>
  <si>
    <t>Тюльпан махровый ранний Ворлд Боул</t>
  </si>
  <si>
    <t>Тюльпан дарвинов гибрид Ворлд'с Фейворит</t>
  </si>
  <si>
    <t>Тюльпан дарвинов гибрид Ворлдс Фаер</t>
  </si>
  <si>
    <t>Тюльпан триумф Икс-Фактор</t>
  </si>
  <si>
    <t>Тюльпан триумф Ялена</t>
  </si>
  <si>
    <t>Тюльпан триумф Йеллоу Краун</t>
  </si>
  <si>
    <t>Тюльпан бахромчатый Йеллоу Фабио</t>
  </si>
  <si>
    <t>Yellow Fabio</t>
  </si>
  <si>
    <t>Тюльпан триумф Йеллоу Флайт</t>
  </si>
  <si>
    <t>Тюльпан махровый ранний Еллоу Маргарита</t>
  </si>
  <si>
    <t>Тюльпан триумф Йеллоу Мастер</t>
  </si>
  <si>
    <t>Тюльпан махровый поздний Йеллоу Помпонет</t>
  </si>
  <si>
    <t>Тюльпан дарвинов гибрид Априкот Прайд</t>
  </si>
  <si>
    <t>Zantubeau (Apricot Pride)</t>
  </si>
  <si>
    <t>Тюльпан дарвинов гибрид Оранж Прайд</t>
  </si>
  <si>
    <t>Zantucot (Orange Pride)</t>
  </si>
  <si>
    <t>Тюльпан дарвинов гибрид Пинк Прайд</t>
  </si>
  <si>
    <t>Zantupink (Pink Pride)</t>
  </si>
  <si>
    <t>Тюльпан дарвинов гибрид Перпл Прайд</t>
  </si>
  <si>
    <t>Zantupur (Purple Pride)</t>
  </si>
  <si>
    <t>Тюльпан дарвинов гибрид Роял Прайд</t>
  </si>
  <si>
    <t>Zanturand (Royal Pride)</t>
  </si>
  <si>
    <t>Тюльпан дарвинов гибрид Ред Прайд</t>
  </si>
  <si>
    <t>Zantured (Red Pride)</t>
  </si>
  <si>
    <t>Гиацинт садовый Айолос</t>
  </si>
  <si>
    <t>Гиацинт садовый Анна Лиза</t>
  </si>
  <si>
    <t>Гиацинт садовый Анна Мари</t>
  </si>
  <si>
    <t>Гиацинт садовый Антарктика</t>
  </si>
  <si>
    <t>Гиацинт садовый Эприкот Пейшн</t>
  </si>
  <si>
    <t>Гиацинт садовый Атлантик</t>
  </si>
  <si>
    <t>Гиацинт садовый Блю Джекет</t>
  </si>
  <si>
    <t>Гиацинт садовый Блю Пёрл</t>
  </si>
  <si>
    <t>Гиацинт садовый Блю Стар</t>
  </si>
  <si>
    <t>Гиацинт садовый Карнеги</t>
  </si>
  <si>
    <t>Гиацинт садовый Чайна Пинк</t>
  </si>
  <si>
    <t>Гиацинт садовый Сити Оф Харлем</t>
  </si>
  <si>
    <t>Гиацинт садовый Дельфт Блю</t>
  </si>
  <si>
    <t>Гиацинт садовый Фондант</t>
  </si>
  <si>
    <t>Гиацинт садовый Джипси Принцесс</t>
  </si>
  <si>
    <t>Gipsy Princess</t>
  </si>
  <si>
    <t>Гиацинт садовый Джипси Куин</t>
  </si>
  <si>
    <t>Gipsy Queen</t>
  </si>
  <si>
    <t>Гиацинт садовый Ян Бос</t>
  </si>
  <si>
    <t>Гиацинт садовый Мисс Сайгон</t>
  </si>
  <si>
    <t>Гиацинт садовый Пинк Пёрл</t>
  </si>
  <si>
    <t>Гиацинт садовый Пёрпл Сенсейшен</t>
  </si>
  <si>
    <t>Гиацинт садовый Сплендид Корнелия</t>
  </si>
  <si>
    <t>Гиацинт садовый Вайт Идеал</t>
  </si>
  <si>
    <t>White Ideal</t>
  </si>
  <si>
    <t>Гиацинт садовый Уайт Перл</t>
  </si>
  <si>
    <t>Гиацинт садовый Вудсток</t>
  </si>
  <si>
    <t>Гиацинт садовый Йеллоустоун</t>
  </si>
  <si>
    <t>Нарцисс крупнокорончатый Эксент</t>
  </si>
  <si>
    <t>Нарцисс махровый Акрополис</t>
  </si>
  <si>
    <t>Нарцисс трубчатый Аркл</t>
  </si>
  <si>
    <t>Нарцисс махровый Арт Дизайн</t>
  </si>
  <si>
    <t>Нарцисс трубчатый Аттракцион</t>
  </si>
  <si>
    <t>Нарцисс махровый Бридал Краун</t>
  </si>
  <si>
    <t>Нарцисс махровый Дик Вилден</t>
  </si>
  <si>
    <t>Нарцисс трубчатый Датч Мастер</t>
  </si>
  <si>
    <t>Нарцисс махровый Истер Борн</t>
  </si>
  <si>
    <t>Нарцисс махровый Элайн</t>
  </si>
  <si>
    <t>Нарцисс махровый Инглиш Стайл</t>
  </si>
  <si>
    <t>Нарцисс трубчатый Эксепшион</t>
  </si>
  <si>
    <t>Нарцисс махровый Флауэр Дрифт</t>
  </si>
  <si>
    <t>Нарцисс махровый Флауэр Парад</t>
  </si>
  <si>
    <t>Нарцисс махровый Флауэр Сюрпрайз</t>
  </si>
  <si>
    <t>Нарцисс крупнокорончатый Фортиссимо</t>
  </si>
  <si>
    <t>Нарцисс махровый Гей Табор</t>
  </si>
  <si>
    <t>Нарцисс крупнокорончатый Джентл Гиант</t>
  </si>
  <si>
    <t>Нарцисс трубчатый Гоблет</t>
  </si>
  <si>
    <t>Нарцисс тацетный Голден Даун</t>
  </si>
  <si>
    <t>Нарцисс орхидный Харгериен Репсоди</t>
  </si>
  <si>
    <t>Нарцисс махровый Инноватор</t>
  </si>
  <si>
    <t>Нарцисс махровый Иша</t>
  </si>
  <si>
    <t>Нарцисс махровый Джафауна</t>
  </si>
  <si>
    <t>Нарцисс цикламеновидный Джетфаер</t>
  </si>
  <si>
    <t>Нарцисс трубчатый Лас Вегас</t>
  </si>
  <si>
    <t>Нарцисс трубчатый Марик</t>
  </si>
  <si>
    <t>Нарцисс трубчатый Маунт Худ</t>
  </si>
  <si>
    <t>Нарцисс махровый Обдам</t>
  </si>
  <si>
    <t>Нарцисс орхидный Палмарис</t>
  </si>
  <si>
    <t>Нарцисс крупнокорончатый Пимпернел</t>
  </si>
  <si>
    <t>Нарцисс крупнокорончатый Пинк Шарм</t>
  </si>
  <si>
    <t>Нарцисс крупнокорончатый Прикоушес</t>
  </si>
  <si>
    <t>Нарцисс трубчатый Праймер</t>
  </si>
  <si>
    <t>Нарцисс жонкилля Пуэбло</t>
  </si>
  <si>
    <t>Нарцисс махровый Квинсдей</t>
  </si>
  <si>
    <t>Нарцисс махровый Риплит</t>
  </si>
  <si>
    <t>Нарцисс махровый Сэр Уинстон Черчилль</t>
  </si>
  <si>
    <t>Нарцисс крупнокорончатый Скайп</t>
  </si>
  <si>
    <t>Нарцисс махровый Спринг Передайс</t>
  </si>
  <si>
    <t>Нарцисс махровый Таити</t>
  </si>
  <si>
    <t>botanical</t>
  </si>
  <si>
    <t>Нарцисс ботанический Тет-А-Тет</t>
  </si>
  <si>
    <t>Нарцисс махровый Вулканелло</t>
  </si>
  <si>
    <t>Нарцисс орхидный Вальц</t>
  </si>
  <si>
    <t>Нарцисс махровый Вейв</t>
  </si>
  <si>
    <t>Нарцисс махровый Янг Девошн</t>
  </si>
  <si>
    <t>Нарцисс махровый Зарагоза</t>
  </si>
  <si>
    <t xml:space="preserve">chrysanthus </t>
  </si>
  <si>
    <t>Крокус золотистый Ард Шенк</t>
  </si>
  <si>
    <t>Крокус</t>
  </si>
  <si>
    <t>Ard Schenk</t>
  </si>
  <si>
    <t>5/+ cm</t>
  </si>
  <si>
    <t>Крокус золотистый Блю Пёрл</t>
  </si>
  <si>
    <t>Крокус золотистый Крим Бьюти</t>
  </si>
  <si>
    <t>Cream Beauty</t>
  </si>
  <si>
    <t>Крокус золотистый Дороти</t>
  </si>
  <si>
    <t>Dorothy</t>
  </si>
  <si>
    <t>7/+</t>
  </si>
  <si>
    <t>5/7</t>
  </si>
  <si>
    <t>Крокус золотистый Фускотинктус</t>
  </si>
  <si>
    <t>Fuscotinctus</t>
  </si>
  <si>
    <t>Крокус золотистый Голдилокс</t>
  </si>
  <si>
    <t>Goldilocks</t>
  </si>
  <si>
    <t>Крокус золотистый Ледикиллер</t>
  </si>
  <si>
    <t>Ladykiller</t>
  </si>
  <si>
    <t>Крокус золотистый Мисс Вейн</t>
  </si>
  <si>
    <t>Miss Vain</t>
  </si>
  <si>
    <t>Крокус золотистый Принц Клаус</t>
  </si>
  <si>
    <t>Крокус золотистый Романс</t>
  </si>
  <si>
    <t>Romance</t>
  </si>
  <si>
    <t>Крокус золотистый Сноу Бантинг</t>
  </si>
  <si>
    <t>Snow Bunting</t>
  </si>
  <si>
    <t>sieberi</t>
  </si>
  <si>
    <t>Крокус Триколор</t>
  </si>
  <si>
    <t>tricolor</t>
  </si>
  <si>
    <t>6/+</t>
  </si>
  <si>
    <t>5/6</t>
  </si>
  <si>
    <t>tommasinianus</t>
  </si>
  <si>
    <t>Крокус томазини Баррс Перпл</t>
  </si>
  <si>
    <t>Barr's Purple</t>
  </si>
  <si>
    <t>Крокус томазини Руби Гиант</t>
  </si>
  <si>
    <t>Ruby Giant</t>
  </si>
  <si>
    <t>Крокус томазини Уайтвелл Перпл</t>
  </si>
  <si>
    <t>Whitewell Purple</t>
  </si>
  <si>
    <t>vernus</t>
  </si>
  <si>
    <t>Крокус весенний Флауэр Рекорд</t>
  </si>
  <si>
    <t>10/+ cm</t>
  </si>
  <si>
    <t>9/10 cm</t>
  </si>
  <si>
    <t>8/9 cm</t>
  </si>
  <si>
    <t>7/8 cm</t>
  </si>
  <si>
    <t>Golden Yellow</t>
  </si>
  <si>
    <t>Крокус ботанический Голден Йеллоу</t>
  </si>
  <si>
    <t>Крокус весенний Жанна Д'арк</t>
  </si>
  <si>
    <t>Jeanne d'Arc</t>
  </si>
  <si>
    <t>Крокус весенний Пиквик</t>
  </si>
  <si>
    <t>Pickwick</t>
  </si>
  <si>
    <t>botryoides</t>
  </si>
  <si>
    <t>Мускари гроздевидный Альбум</t>
  </si>
  <si>
    <t>Мускари</t>
  </si>
  <si>
    <t>Album</t>
  </si>
  <si>
    <t>6/7 cm</t>
  </si>
  <si>
    <t>armeniacum</t>
  </si>
  <si>
    <t>Мускари армянский Алида</t>
  </si>
  <si>
    <t>Alida</t>
  </si>
  <si>
    <t>Мускари армянский</t>
  </si>
  <si>
    <t>Мускари армянский Атлантик</t>
  </si>
  <si>
    <t>Мускари лазурный</t>
  </si>
  <si>
    <t>azureum</t>
  </si>
  <si>
    <t>Мускари армянский Бейбис Бриф</t>
  </si>
  <si>
    <t>Baby's Breath</t>
  </si>
  <si>
    <t>Мускари армянский Биг Смайл</t>
  </si>
  <si>
    <t>aucheri</t>
  </si>
  <si>
    <t>Мускари оше Блю Меджик</t>
  </si>
  <si>
    <t>Blue Magic</t>
  </si>
  <si>
    <t>Мускари оше Дарк Айз</t>
  </si>
  <si>
    <t>Dark Eyes</t>
  </si>
  <si>
    <t>Мускари армянский Фэнтези Криэйшн</t>
  </si>
  <si>
    <t>Fantasy Creation</t>
  </si>
  <si>
    <t>macrocarpum</t>
  </si>
  <si>
    <t>Мускари Голден Фрагранс</t>
  </si>
  <si>
    <t>Golden Fragrance</t>
  </si>
  <si>
    <t>Мускари армянский Леди Блу</t>
  </si>
  <si>
    <t>Lady Blue/ Aqua Magic</t>
  </si>
  <si>
    <t>Мускари широколистный</t>
  </si>
  <si>
    <t>latifolium</t>
  </si>
  <si>
    <t>Мускари оше Оушен Меджик</t>
  </si>
  <si>
    <t>Ocean Magic</t>
  </si>
  <si>
    <t>Мускари Пепперминт</t>
  </si>
  <si>
    <t>Peppermint</t>
  </si>
  <si>
    <t>Мускари Пинк Санрайз</t>
  </si>
  <si>
    <t>Pink Sunrise</t>
  </si>
  <si>
    <t>comosum</t>
  </si>
  <si>
    <t>Мускари хохлатый Плюмозум</t>
  </si>
  <si>
    <t>Plumosum</t>
  </si>
  <si>
    <t>Мускари армянский Сибериан Тайгер</t>
  </si>
  <si>
    <t>Siberian Tiger</t>
  </si>
  <si>
    <t>Мускари армянский Тач Оф Сноу</t>
  </si>
  <si>
    <t>Touch of Snow</t>
  </si>
  <si>
    <t>Мускари армянский Валерий Финнис</t>
  </si>
  <si>
    <t xml:space="preserve">Valerie Finnis </t>
  </si>
  <si>
    <t xml:space="preserve">Цены в предложении указываются на начало сезона и не фиксированы. </t>
  </si>
  <si>
    <t>Цена в евро за 1 шт.</t>
  </si>
  <si>
    <t>Курс евро:</t>
  </si>
  <si>
    <t>Единоразовая поставка на 36 неделе.</t>
  </si>
  <si>
    <t>Заказы по данному предложению принимаются до 25 июля 2021 года. Заказы подтверждаются по наличию товара у поставщика.</t>
  </si>
  <si>
    <t>Аллиум афлатунский</t>
  </si>
  <si>
    <t>Аллиум</t>
  </si>
  <si>
    <t>aflatunense</t>
  </si>
  <si>
    <t>jesdianum</t>
  </si>
  <si>
    <t>Akbulak</t>
  </si>
  <si>
    <t>Аллиум Амбасадор</t>
  </si>
  <si>
    <t>Ambassador</t>
  </si>
  <si>
    <t>14/+</t>
  </si>
  <si>
    <t>12/14</t>
  </si>
  <si>
    <t>10/12</t>
  </si>
  <si>
    <t>12/+</t>
  </si>
  <si>
    <t>24/+</t>
  </si>
  <si>
    <t>scorodoprasum</t>
  </si>
  <si>
    <t>Art</t>
  </si>
  <si>
    <t>atropurpureum</t>
  </si>
  <si>
    <t>Аллиум темно-пурпуровый</t>
  </si>
  <si>
    <t>Beau Regard</t>
  </si>
  <si>
    <t>Аллиум Бью Регард</t>
  </si>
  <si>
    <t>bulgaricum (Nectaroscordum)</t>
  </si>
  <si>
    <t>Аллиум болгарский</t>
  </si>
  <si>
    <t>20/24</t>
  </si>
  <si>
    <t>18/20</t>
  </si>
  <si>
    <t>5/+</t>
  </si>
  <si>
    <t>10/+</t>
  </si>
  <si>
    <t>8/10</t>
  </si>
  <si>
    <t>7/8</t>
  </si>
  <si>
    <t>20/+</t>
  </si>
  <si>
    <t>caeruleum</t>
  </si>
  <si>
    <t>Аллиум голубой</t>
  </si>
  <si>
    <t>cernuum</t>
  </si>
  <si>
    <t>Аллиум склоненный</t>
  </si>
  <si>
    <t>christophii (albopilosum)</t>
  </si>
  <si>
    <t>Аллиум христофа</t>
  </si>
  <si>
    <t>Early Emperor</t>
  </si>
  <si>
    <t>4/5</t>
  </si>
  <si>
    <t>I</t>
  </si>
  <si>
    <t>Forelock</t>
  </si>
  <si>
    <t>Аллиум Форелук</t>
  </si>
  <si>
    <t>giganteum</t>
  </si>
  <si>
    <t>Аллиум гигантский</t>
  </si>
  <si>
    <t>Gladiator</t>
  </si>
  <si>
    <t>Аллиум Гладиатор</t>
  </si>
  <si>
    <t>Globemaster</t>
  </si>
  <si>
    <t>Аллиум Глобемастер</t>
  </si>
  <si>
    <t>22/+</t>
  </si>
  <si>
    <t>20/22</t>
  </si>
  <si>
    <t>17/18</t>
  </si>
  <si>
    <t>16/17</t>
  </si>
  <si>
    <t>14/16</t>
  </si>
  <si>
    <t>amplectens</t>
  </si>
  <si>
    <t>vineale</t>
  </si>
  <si>
    <t>macleanii</t>
  </si>
  <si>
    <t>karataviense</t>
  </si>
  <si>
    <t>moly</t>
  </si>
  <si>
    <t>Graceful Beauty</t>
  </si>
  <si>
    <t>Аллиум Грейсфул Бьюти</t>
  </si>
  <si>
    <t>Hair</t>
  </si>
  <si>
    <t>His Excellency</t>
  </si>
  <si>
    <t>Ivory Queen</t>
  </si>
  <si>
    <t>Jeannine</t>
  </si>
  <si>
    <t>stipitatum</t>
  </si>
  <si>
    <t>Аллиум каратавский</t>
  </si>
  <si>
    <t>Аллиум маклеана</t>
  </si>
  <si>
    <t>Аллиум Моли</t>
  </si>
  <si>
    <t>Mont Blanc</t>
  </si>
  <si>
    <t>Mount Everest</t>
  </si>
  <si>
    <t>22/24</t>
  </si>
  <si>
    <t>nigrum</t>
  </si>
  <si>
    <t>Аллиум черный</t>
  </si>
  <si>
    <t>oreophilum</t>
  </si>
  <si>
    <t>Аллиум горолюбивый</t>
  </si>
  <si>
    <t>Passion</t>
  </si>
  <si>
    <t>Pinball Wizard</t>
  </si>
  <si>
    <t>Аллиум Пинбол Визард</t>
  </si>
  <si>
    <t>Purple Caila</t>
  </si>
  <si>
    <t>Аллиум Пёпл Кайла</t>
  </si>
  <si>
    <t>roseum</t>
  </si>
  <si>
    <t>Аллиум розовый</t>
  </si>
  <si>
    <t>schubertii</t>
  </si>
  <si>
    <t>Аллиум декоративный шуберт</t>
  </si>
  <si>
    <t>3,5/4</t>
  </si>
  <si>
    <t>luciliae</t>
  </si>
  <si>
    <t>forbesii</t>
  </si>
  <si>
    <t>sphaerocephalon</t>
  </si>
  <si>
    <t>Аллиум круглоголовый</t>
  </si>
  <si>
    <t>Аллиум стебельчатый</t>
  </si>
  <si>
    <t>Violet Beauty</t>
  </si>
  <si>
    <t>Аллиум Вайлет Бьюти</t>
  </si>
  <si>
    <t>Хионодокса</t>
  </si>
  <si>
    <t>Alba</t>
  </si>
  <si>
    <t>Хионодокса люцилии Альба</t>
  </si>
  <si>
    <t>Blue Giant</t>
  </si>
  <si>
    <t>Хионодокса форбса Блю Гиант</t>
  </si>
  <si>
    <t>Хионодокса форбса</t>
  </si>
  <si>
    <t>Хионодокса люцилии</t>
  </si>
  <si>
    <t xml:space="preserve">autumnale </t>
  </si>
  <si>
    <t>Pink Giant</t>
  </si>
  <si>
    <t>Хионодокса форбса Пинк Гиант</t>
  </si>
  <si>
    <t>Rosea</t>
  </si>
  <si>
    <t>Хионодокса форбса Розеа</t>
  </si>
  <si>
    <t>sardensis</t>
  </si>
  <si>
    <t>Хионодокса сардинская</t>
  </si>
  <si>
    <t>Хионодокса люцилии Вайлет Бьюти</t>
  </si>
  <si>
    <t>Колхикум</t>
  </si>
  <si>
    <t>Alboplenum</t>
  </si>
  <si>
    <t>Колхикум осенний Альбопленум</t>
  </si>
  <si>
    <t>Колхикум осенний Альбум</t>
  </si>
  <si>
    <t>cilicicum</t>
  </si>
  <si>
    <t>Колхикум киликийский</t>
  </si>
  <si>
    <t>Giant</t>
  </si>
  <si>
    <t>Колхикум Маджор Гиант</t>
  </si>
  <si>
    <t>13/+</t>
  </si>
  <si>
    <t>siberica</t>
  </si>
  <si>
    <t>Lilac Wonder</t>
  </si>
  <si>
    <t>Колхикум Лилак Уандер</t>
  </si>
  <si>
    <t>speciosum</t>
  </si>
  <si>
    <t>Колхикум специозум</t>
  </si>
  <si>
    <t>Violet Queen</t>
  </si>
  <si>
    <t>Колхикум Вайолет Куин</t>
  </si>
  <si>
    <t>Waterlily</t>
  </si>
  <si>
    <t>Колхикум Вотерлили</t>
  </si>
  <si>
    <t>Сцилла</t>
  </si>
  <si>
    <t>Сцилла cибирская Альба</t>
  </si>
  <si>
    <t>peruviana</t>
  </si>
  <si>
    <t>Сцилла перуанская</t>
  </si>
  <si>
    <t>Сцилла cибирская</t>
  </si>
  <si>
    <t>18/+</t>
  </si>
  <si>
    <t>16/18</t>
  </si>
  <si>
    <t>8/+</t>
  </si>
  <si>
    <t>6/7</t>
  </si>
  <si>
    <t>reticulata</t>
  </si>
  <si>
    <t>Spring Beauty</t>
  </si>
  <si>
    <t>Сцилла cибирская Спринг Бьюти</t>
  </si>
  <si>
    <t>Ирис</t>
  </si>
  <si>
    <t>Ирис сетчатый</t>
  </si>
  <si>
    <t>Ирис сетчатый Алида</t>
  </si>
  <si>
    <t>Ирис сетчатый Блю Ноут</t>
  </si>
  <si>
    <t>Ирис сетчатый Гармония</t>
  </si>
  <si>
    <t>Ирис сетчатый Джей Эс Дийт</t>
  </si>
  <si>
    <t>Ирис сетчатый Катерина Ходжкин</t>
  </si>
  <si>
    <t>Ирис сетчатый Паулин</t>
  </si>
  <si>
    <t>Ирис сетчатый Пикси</t>
  </si>
  <si>
    <t>Ирис сетчатый Перпл Хилл</t>
  </si>
  <si>
    <t>Ирис сетчатый Рапсодия</t>
  </si>
  <si>
    <t>Ирис сетчатый Кларетте</t>
  </si>
  <si>
    <t>6/+ cm</t>
  </si>
  <si>
    <t>5/6-5/+ cm</t>
  </si>
  <si>
    <t>Blue Note</t>
  </si>
  <si>
    <t>Harmony</t>
  </si>
  <si>
    <t>J.S. Dijt</t>
  </si>
  <si>
    <t>Katharine Hodgkin</t>
  </si>
  <si>
    <t>Pauline</t>
  </si>
  <si>
    <t>Pixie</t>
  </si>
  <si>
    <t>Purple Hill</t>
  </si>
  <si>
    <t>Rhapsody</t>
  </si>
  <si>
    <t>Clairette</t>
  </si>
  <si>
    <t>Аллиум езданский Акбулак</t>
  </si>
  <si>
    <t>Аллиум причесночный Арт</t>
  </si>
  <si>
    <t>Аллиум езданский Эрли Эмперор</t>
  </si>
  <si>
    <t>Аллиум виноградничный Хеир</t>
  </si>
  <si>
    <t>Аллиум маклеана Хис Экселенси</t>
  </si>
  <si>
    <t>Аллиум каратавский Айвори Куин</t>
  </si>
  <si>
    <t>Аллиум моли Джанин</t>
  </si>
  <si>
    <t>Аллиум стебельчатый Мон Блан</t>
  </si>
  <si>
    <t>Аллиум стебельчатый Маунт Эверест</t>
  </si>
  <si>
    <t>Аллиум причесночный Пэшн</t>
  </si>
  <si>
    <t>Аллиум афлатунский Пёрпл Сенсейшн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</si>
</sst>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₽&quot;_-;\-* #,##0.00\ &quot;₽&quot;_-;_-* &quot;-&quot;??\ &quot;₽&quot;_-;_-@_-"/>
    <numFmt numFmtId="164" formatCode="_-* #,##0.00\ _₽_-;\-* #,##0.00\ _₽_-;_-* &quot;-&quot;??\ _₽_-;_-@_-"/>
    <numFmt numFmtId="165" formatCode="_-[$€-2]\ * #,##0.00_-;\-[$€-2]\ * #,##0.00_-;_-[$€-2]\ * &quot;-&quot;??_-;_-@_-"/>
    <numFmt numFmtId="166" formatCode="_-* #,##0.00\ [$₽-419]_-;\-* #,##0.00\ [$₽-419]_-;_-* &quot;-&quot;??\ [$₽-419]_-;_-@_-"/>
    <numFmt numFmtId="167" formatCode="_-* #,##0.00_-;_-* #,##0.00\-;_-* &quot;-&quot;??_-;_-@_-"/>
    <numFmt numFmtId="168" formatCode="_-[$€-2]\ * #,##0.000_-;\-[$€-2]\ * #,##0.000_-;_-[$€-2]\ * &quot;-&quot;??_-;_-@_-"/>
    <numFmt numFmtId="169" formatCode="#,##0.00\ &quot;₽&quot;"/>
    <numFmt numFmtId="170" formatCode="[$€-2]\ 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"/>
      <family val="2"/>
    </font>
    <font>
      <sz val="10"/>
      <name val="Arial Cyr"/>
      <charset val="204"/>
    </font>
    <font>
      <sz val="10"/>
      <name val="Arial"/>
      <family val="2"/>
      <charset val="177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</font>
    <font>
      <b/>
      <sz val="16"/>
      <name val="Segoe Script"/>
      <family val="2"/>
      <charset val="204"/>
    </font>
    <font>
      <sz val="8"/>
      <name val="Arial"/>
      <family val="2"/>
    </font>
    <font>
      <sz val="9"/>
      <color theme="1" tint="0.249977111117893"/>
      <name val="Arial"/>
      <family val="2"/>
      <charset val="204"/>
    </font>
    <font>
      <b/>
      <sz val="9"/>
      <color theme="1" tint="0.249977111117893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sz val="9"/>
      <name val="Calibri"/>
      <family val="2"/>
      <charset val="204"/>
      <scheme val="minor"/>
    </font>
    <font>
      <sz val="9"/>
      <color indexed="63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u/>
      <sz val="9"/>
      <color rgb="FF00B05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4" fillId="0" borderId="0"/>
    <xf numFmtId="0" fontId="7" fillId="0" borderId="0">
      <alignment vertical="center"/>
    </xf>
    <xf numFmtId="0" fontId="9" fillId="0" borderId="0"/>
  </cellStyleXfs>
  <cellXfs count="78">
    <xf numFmtId="0" fontId="0" fillId="0" borderId="0" xfId="0"/>
    <xf numFmtId="0" fontId="8" fillId="0" borderId="0" xfId="0" applyFont="1"/>
    <xf numFmtId="0" fontId="6" fillId="0" borderId="0" xfId="0" applyFont="1"/>
    <xf numFmtId="0" fontId="5" fillId="0" borderId="0" xfId="0" applyFont="1"/>
    <xf numFmtId="0" fontId="5" fillId="2" borderId="0" xfId="6" applyFont="1" applyFill="1" applyBorder="1"/>
    <xf numFmtId="0" fontId="6" fillId="3" borderId="0" xfId="6" applyFont="1" applyFill="1" applyBorder="1"/>
    <xf numFmtId="0" fontId="5" fillId="4" borderId="0" xfId="6" applyFont="1" applyFill="1" applyBorder="1"/>
    <xf numFmtId="0" fontId="5" fillId="5" borderId="0" xfId="0" applyFont="1" applyFill="1"/>
    <xf numFmtId="0" fontId="7" fillId="0" borderId="0" xfId="0" applyFont="1" applyAlignment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2" fillId="0" borderId="0" xfId="0" applyFont="1" applyFill="1" applyBorder="1" applyAlignment="1">
      <alignment shrinkToFit="1"/>
    </xf>
    <xf numFmtId="1" fontId="12" fillId="0" borderId="0" xfId="0" applyNumberFormat="1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center"/>
    </xf>
    <xf numFmtId="168" fontId="12" fillId="0" borderId="0" xfId="0" applyNumberFormat="1" applyFont="1" applyFill="1" applyBorder="1"/>
    <xf numFmtId="166" fontId="12" fillId="0" borderId="1" xfId="0" applyNumberFormat="1" applyFont="1" applyFill="1" applyBorder="1"/>
    <xf numFmtId="0" fontId="12" fillId="0" borderId="1" xfId="0" applyFont="1" applyFill="1" applyBorder="1"/>
    <xf numFmtId="0" fontId="14" fillId="0" borderId="0" xfId="0" applyFont="1" applyFill="1" applyBorder="1"/>
    <xf numFmtId="1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/>
    <xf numFmtId="0" fontId="13" fillId="0" borderId="0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shrinkToFit="1"/>
    </xf>
    <xf numFmtId="0" fontId="12" fillId="0" borderId="0" xfId="0" applyFont="1" applyFill="1" applyBorder="1" applyAlignment="1"/>
    <xf numFmtId="0" fontId="15" fillId="0" borderId="1" xfId="0" applyFont="1" applyFill="1" applyBorder="1" applyAlignment="1">
      <alignment shrinkToFit="1"/>
    </xf>
    <xf numFmtId="0" fontId="16" fillId="0" borderId="1" xfId="8" applyNumberFormat="1" applyFont="1" applyFill="1" applyBorder="1" applyAlignment="1">
      <alignment horizontal="left" vertical="top"/>
    </xf>
    <xf numFmtId="1" fontId="16" fillId="0" borderId="1" xfId="8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19" fillId="0" borderId="1" xfId="0" applyFont="1" applyFill="1" applyBorder="1" applyAlignment="1"/>
    <xf numFmtId="167" fontId="15" fillId="0" borderId="1" xfId="1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shrinkToFit="1"/>
    </xf>
    <xf numFmtId="0" fontId="15" fillId="0" borderId="1" xfId="0" applyFont="1" applyFill="1" applyBorder="1" applyAlignment="1"/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shrinkToFit="1"/>
    </xf>
    <xf numFmtId="0" fontId="19" fillId="0" borderId="1" xfId="0" applyFont="1" applyFill="1" applyBorder="1" applyAlignment="1">
      <alignment shrinkToFit="1"/>
    </xf>
    <xf numFmtId="0" fontId="15" fillId="0" borderId="1" xfId="0" applyFont="1" applyFill="1" applyBorder="1" applyAlignment="1">
      <alignment vertical="center" shrinkToFit="1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1" fontId="18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center"/>
    </xf>
    <xf numFmtId="0" fontId="18" fillId="0" borderId="1" xfId="0" applyFont="1" applyBorder="1"/>
    <xf numFmtId="165" fontId="18" fillId="0" borderId="1" xfId="0" applyNumberFormat="1" applyFont="1" applyFill="1" applyBorder="1" applyAlignment="1">
      <alignment horizontal="left"/>
    </xf>
    <xf numFmtId="0" fontId="18" fillId="0" borderId="1" xfId="0" applyFont="1" applyFill="1" applyBorder="1"/>
    <xf numFmtId="0" fontId="21" fillId="0" borderId="1" xfId="2" applyFont="1" applyFill="1" applyBorder="1" applyAlignment="1" applyProtection="1"/>
    <xf numFmtId="0" fontId="15" fillId="0" borderId="2" xfId="0" applyFont="1" applyFill="1" applyBorder="1" applyAlignment="1">
      <alignment shrinkToFit="1"/>
    </xf>
    <xf numFmtId="1" fontId="16" fillId="0" borderId="2" xfId="8" applyNumberFormat="1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center" shrinkToFit="1"/>
    </xf>
    <xf numFmtId="0" fontId="17" fillId="0" borderId="2" xfId="0" applyFont="1" applyFill="1" applyBorder="1" applyAlignment="1">
      <alignment horizontal="center" shrinkToFit="1"/>
    </xf>
    <xf numFmtId="166" fontId="18" fillId="0" borderId="2" xfId="5" applyNumberFormat="1" applyFont="1" applyFill="1" applyBorder="1" applyAlignment="1"/>
    <xf numFmtId="166" fontId="18" fillId="0" borderId="2" xfId="0" applyNumberFormat="1" applyFont="1" applyFill="1" applyBorder="1" applyAlignment="1"/>
    <xf numFmtId="0" fontId="12" fillId="0" borderId="2" xfId="0" applyFont="1" applyFill="1" applyBorder="1"/>
    <xf numFmtId="166" fontId="12" fillId="0" borderId="2" xfId="0" applyNumberFormat="1" applyFont="1" applyFill="1" applyBorder="1"/>
    <xf numFmtId="0" fontId="12" fillId="0" borderId="0" xfId="0" applyFont="1" applyFill="1" applyBorder="1" applyAlignment="1">
      <alignment horizontal="left" shrinkToFit="1"/>
    </xf>
    <xf numFmtId="0" fontId="14" fillId="0" borderId="0" xfId="0" applyFont="1" applyFill="1" applyBorder="1" applyAlignment="1">
      <alignment horizontal="left" shrinkToFit="1"/>
    </xf>
    <xf numFmtId="0" fontId="16" fillId="0" borderId="2" xfId="8" applyNumberFormat="1" applyFont="1" applyFill="1" applyBorder="1" applyAlignment="1">
      <alignment horizontal="left" vertical="top"/>
    </xf>
    <xf numFmtId="165" fontId="13" fillId="0" borderId="3" xfId="3" applyNumberFormat="1" applyFont="1" applyFill="1" applyBorder="1" applyAlignment="1">
      <alignment horizontal="center" vertical="center" wrapText="1"/>
    </xf>
    <xf numFmtId="165" fontId="13" fillId="0" borderId="4" xfId="3" applyNumberFormat="1" applyFont="1" applyFill="1" applyBorder="1" applyAlignment="1">
      <alignment horizontal="center" vertical="center" wrapText="1"/>
    </xf>
    <xf numFmtId="165" fontId="13" fillId="0" borderId="4" xfId="3" applyNumberFormat="1" applyFont="1" applyFill="1" applyBorder="1" applyAlignment="1">
      <alignment horizontal="left" vertical="center" wrapText="1"/>
    </xf>
    <xf numFmtId="165" fontId="13" fillId="0" borderId="5" xfId="3" applyNumberFormat="1" applyFont="1" applyFill="1" applyBorder="1" applyAlignment="1">
      <alignment horizontal="center" vertical="center" wrapText="1"/>
    </xf>
    <xf numFmtId="169" fontId="12" fillId="6" borderId="1" xfId="0" applyNumberFormat="1" applyFont="1" applyFill="1" applyBorder="1" applyAlignment="1">
      <alignment shrinkToFit="1"/>
    </xf>
    <xf numFmtId="170" fontId="22" fillId="0" borderId="2" xfId="0" applyNumberFormat="1" applyFont="1" applyFill="1" applyBorder="1" applyAlignment="1">
      <alignment horizontal="center" shrinkToFit="1"/>
    </xf>
    <xf numFmtId="0" fontId="23" fillId="0" borderId="1" xfId="0" applyFont="1" applyFill="1" applyBorder="1"/>
    <xf numFmtId="166" fontId="23" fillId="0" borderId="2" xfId="5" applyNumberFormat="1" applyFont="1" applyFill="1" applyBorder="1" applyAlignment="1"/>
    <xf numFmtId="166" fontId="23" fillId="0" borderId="2" xfId="0" applyNumberFormat="1" applyFont="1" applyFill="1" applyBorder="1" applyAlignment="1"/>
    <xf numFmtId="170" fontId="2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165" fontId="18" fillId="0" borderId="1" xfId="0" applyNumberFormat="1" applyFont="1" applyFill="1" applyBorder="1" applyAlignment="1"/>
    <xf numFmtId="170" fontId="24" fillId="0" borderId="1" xfId="0" applyNumberFormat="1" applyFont="1" applyFill="1" applyBorder="1" applyAlignment="1">
      <alignment horizontal="center"/>
    </xf>
    <xf numFmtId="164" fontId="15" fillId="0" borderId="1" xfId="1" applyFont="1" applyFill="1" applyBorder="1" applyAlignment="1">
      <alignment horizontal="center" vertical="center"/>
    </xf>
    <xf numFmtId="0" fontId="18" fillId="0" borderId="1" xfId="2" applyFont="1" applyFill="1" applyBorder="1" applyAlignment="1" applyProtection="1"/>
    <xf numFmtId="0" fontId="12" fillId="6" borderId="1" xfId="0" applyFont="1" applyFill="1" applyBorder="1" applyAlignment="1">
      <alignment horizontal="center"/>
    </xf>
    <xf numFmtId="166" fontId="12" fillId="6" borderId="1" xfId="0" applyNumberFormat="1" applyFont="1" applyFill="1" applyBorder="1" applyAlignment="1">
      <alignment horizontal="center"/>
    </xf>
    <xf numFmtId="0" fontId="2" fillId="0" borderId="2" xfId="2" applyBorder="1" applyAlignment="1" applyProtection="1"/>
    <xf numFmtId="0" fontId="2" fillId="0" borderId="1" xfId="2" applyBorder="1" applyAlignment="1" applyProtection="1"/>
    <xf numFmtId="0" fontId="2" fillId="0" borderId="1" xfId="2" applyFill="1" applyBorder="1" applyAlignment="1" applyProtection="1"/>
    <xf numFmtId="0" fontId="2" fillId="0" borderId="0" xfId="2" applyAlignment="1" applyProtection="1"/>
  </cellXfs>
  <cellStyles count="9">
    <cellStyle name="0,0_x000a__x000a_NA_x000a__x000a_" xfId="4" xr:uid="{00000000-0005-0000-0000-000000000000}"/>
    <cellStyle name="0,0_x000d__x000a_NA_x000d__x000a_" xfId="6" xr:uid="{00000000-0005-0000-0000-000001000000}"/>
    <cellStyle name="0,0_x000d__x000a_NA_x000d__x000a_ 2" xfId="3" xr:uid="{00000000-0005-0000-0000-000002000000}"/>
    <cellStyle name="Гиперссылка" xfId="2" builtinId="8"/>
    <cellStyle name="Денежный" xfId="5" builtinId="4"/>
    <cellStyle name="Обычный" xfId="0" builtinId="0"/>
    <cellStyle name="Обычный 3" xfId="7" xr:uid="{00000000-0005-0000-0000-000006000000}"/>
    <cellStyle name="Обычный_Лист1_1" xfId="8" xr:uid="{00000000-0005-0000-0000-000007000000}"/>
    <cellStyle name="Финансовый" xfId="1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9FF99"/>
      <color rgb="FFFF5050"/>
      <color rgb="FFFF99FF"/>
      <color rgb="FFFF6699"/>
      <color rgb="FFFF6600"/>
      <color rgb="FF0099FF"/>
      <color rgb="FF9999FF"/>
      <color rgb="FFFF9900"/>
      <color rgb="FF6666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47626</xdr:rowOff>
    </xdr:from>
    <xdr:to>
      <xdr:col>4</xdr:col>
      <xdr:colOff>2251234</xdr:colOff>
      <xdr:row>0</xdr:row>
      <xdr:rowOff>1438276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6"/>
          <a:ext cx="5527834" cy="1390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hyperlink" Target="https://www.jandewitenzonen.com/en/assortment/muscari/799/Big-Smile/" TargetMode="External"/><Relationship Id="rId170" Type="http://schemas.openxmlformats.org/officeDocument/2006/relationships/hyperlink" Target="https://www.7flowers.ru/catalog/Photo/Char/&#1059;&#1058;-00142116.jpg" TargetMode="External"/><Relationship Id="rId268" Type="http://schemas.openxmlformats.org/officeDocument/2006/relationships/hyperlink" Target="https://www.7flowers.ru/catalog/Photo/Fix%20barcode/5100000028492.jpg" TargetMode="External"/><Relationship Id="rId475" Type="http://schemas.openxmlformats.org/officeDocument/2006/relationships/hyperlink" Target="https://www.7flowers.ru/catalog/Photo/Fix%20barcode/5100000024243.jpg" TargetMode="External"/><Relationship Id="rId682" Type="http://schemas.openxmlformats.org/officeDocument/2006/relationships/hyperlink" Target="https://www.7flowers.ru/catalog/Photo/Fix%20barcode/5100000018838.jpg" TargetMode="External"/><Relationship Id="rId128" Type="http://schemas.openxmlformats.org/officeDocument/2006/relationships/hyperlink" Target="https://www.7flowers.ru/catalog/Photo/Fix%20barcode/5100000033761.jpg" TargetMode="External"/><Relationship Id="rId335" Type="http://schemas.openxmlformats.org/officeDocument/2006/relationships/hyperlink" Target="https://www.7flowers.ru/catalog/Photo/Char/&#1059;&#1058;-00142186.jpg" TargetMode="External"/><Relationship Id="rId542" Type="http://schemas.openxmlformats.org/officeDocument/2006/relationships/hyperlink" Target="https://www.7flowers.ru/catalog/Photo/Fix%20barcode/5100000019082.jpg" TargetMode="External"/><Relationship Id="rId987" Type="http://schemas.openxmlformats.org/officeDocument/2006/relationships/hyperlink" Target="https://www.7flowers.ru/catalog/Photo/&#1059;&#1058;-00072706.jpg" TargetMode="External"/><Relationship Id="rId402" Type="http://schemas.openxmlformats.org/officeDocument/2006/relationships/hyperlink" Target="https://www.7flowers.ru/catalog/Photo/Fix%20barcode/5100000018951.jpg" TargetMode="External"/><Relationship Id="rId847" Type="http://schemas.openxmlformats.org/officeDocument/2006/relationships/hyperlink" Target="https://www.7flowers.ru/catalog/Photo/&#1059;&#1058;-00033384.jpg" TargetMode="External"/><Relationship Id="rId1032" Type="http://schemas.openxmlformats.org/officeDocument/2006/relationships/hyperlink" Target="https://www.jandewitenzonen.com/en/assortment/iris/775/Pixie/" TargetMode="External"/><Relationship Id="rId279" Type="http://schemas.openxmlformats.org/officeDocument/2006/relationships/hyperlink" Target="https://www.7flowers.ru/catalog/Photo/Fix%20barcode/5100000018814.jpg" TargetMode="External"/><Relationship Id="rId486" Type="http://schemas.openxmlformats.org/officeDocument/2006/relationships/hyperlink" Target="https://www.7flowers.ru/catalog/Photo/Char/&#1059;&#1058;-00105729.jpg" TargetMode="External"/><Relationship Id="rId693" Type="http://schemas.openxmlformats.org/officeDocument/2006/relationships/hyperlink" Target="https://www.7flowers.ru/catalog/Photo/Fix%20barcode/5100000018888.jpg" TargetMode="External"/><Relationship Id="rId707" Type="http://schemas.openxmlformats.org/officeDocument/2006/relationships/hyperlink" Target="https://www.7flowers.ru/catalog/Photo/Fix%20barcode/5100000018947.jpg" TargetMode="External"/><Relationship Id="rId914" Type="http://schemas.openxmlformats.org/officeDocument/2006/relationships/hyperlink" Target="https://www.7flowers.ru/catalog/Photo/&#1059;&#1058;-00042514.jpg" TargetMode="External"/><Relationship Id="rId43" Type="http://schemas.openxmlformats.org/officeDocument/2006/relationships/hyperlink" Target="https://www.jandewitenzonen.com/en/assortment/muscari/797/Armeniacum/" TargetMode="External"/><Relationship Id="rId139" Type="http://schemas.openxmlformats.org/officeDocument/2006/relationships/hyperlink" Target="https://www.7flowers.ru/catalog/Photo/Fix%20barcode/5100000018668.jpg" TargetMode="External"/><Relationship Id="rId346" Type="http://schemas.openxmlformats.org/officeDocument/2006/relationships/hyperlink" Target="https://www.7flowers.ru/catalog/Photo/Char/&#1059;&#1058;-00105982.jpg" TargetMode="External"/><Relationship Id="rId553" Type="http://schemas.openxmlformats.org/officeDocument/2006/relationships/hyperlink" Target="https://www.7flowers.ru/catalog/Photo/Char/&#1059;&#1058;-00105760.JPG" TargetMode="External"/><Relationship Id="rId760" Type="http://schemas.openxmlformats.org/officeDocument/2006/relationships/hyperlink" Target="https://www.7flowers.ru/catalog/Photo/&#1059;&#1058;-00050078.jpg" TargetMode="External"/><Relationship Id="rId998" Type="http://schemas.openxmlformats.org/officeDocument/2006/relationships/hyperlink" Target="https://www.7flowers.ru/catalog/Photo/&#1059;&#1058;-00072709.jpg" TargetMode="External"/><Relationship Id="rId192" Type="http://schemas.openxmlformats.org/officeDocument/2006/relationships/hyperlink" Target="https://www.7flowers.ru/catalog/Photo/Fix%20barcode/5100000018726.jpg" TargetMode="External"/><Relationship Id="rId206" Type="http://schemas.openxmlformats.org/officeDocument/2006/relationships/hyperlink" Target="https://www.7flowers.ru/catalog/Photo/Fix%20barcode/5100000033773.jpg" TargetMode="External"/><Relationship Id="rId413" Type="http://schemas.openxmlformats.org/officeDocument/2006/relationships/hyperlink" Target="https://www.7flowers.ru/catalog/Photo/Fix%20barcode/5100000028518.jpg" TargetMode="External"/><Relationship Id="rId858" Type="http://schemas.openxmlformats.org/officeDocument/2006/relationships/hyperlink" Target="https://www.7flowers.ru/catalog/Photo/&#1059;&#1058;-00050089.jpg" TargetMode="External"/><Relationship Id="rId1043" Type="http://schemas.openxmlformats.org/officeDocument/2006/relationships/hyperlink" Target="abracadabraflowers.com" TargetMode="External"/><Relationship Id="rId497" Type="http://schemas.openxmlformats.org/officeDocument/2006/relationships/hyperlink" Target="https://www.7flowers.ru/catalog/Photo/Char/&#1059;&#1058;-00142239.JPG" TargetMode="External"/><Relationship Id="rId620" Type="http://schemas.openxmlformats.org/officeDocument/2006/relationships/hyperlink" Target="https://www.7flowers.ru/catalog/Photo/Fix%20barcode/5100000028471.jpg" TargetMode="External"/><Relationship Id="rId718" Type="http://schemas.openxmlformats.org/officeDocument/2006/relationships/hyperlink" Target="https://www.7flowers.ru/catalog/Photo/Fix%20barcode/5100000033815.jpg" TargetMode="External"/><Relationship Id="rId925" Type="http://schemas.openxmlformats.org/officeDocument/2006/relationships/hyperlink" Target="https://www.7flowers.ru/catalog/Photo/&#1059;&#1058;-00072685.jpg" TargetMode="External"/><Relationship Id="rId357" Type="http://schemas.openxmlformats.org/officeDocument/2006/relationships/hyperlink" Target="https://www.7flowers.ru/catalog/Photo/Char/&#1059;&#1058;-00142192.jpg" TargetMode="External"/><Relationship Id="rId54" Type="http://schemas.openxmlformats.org/officeDocument/2006/relationships/hyperlink" Target="https://www.jandewitenzonen.com/en/assortment/muscari/808/Blue-Magic-R/" TargetMode="External"/><Relationship Id="rId217" Type="http://schemas.openxmlformats.org/officeDocument/2006/relationships/hyperlink" Target="https://www.7flowers.ru/catalog/Photo/Char/&#1059;&#1058;-00142132.JPG" TargetMode="External"/><Relationship Id="rId564" Type="http://schemas.openxmlformats.org/officeDocument/2006/relationships/hyperlink" Target="https://www.7flowers.ru/catalog/Photo/Fix%20barcode/5100000019110.jpg" TargetMode="External"/><Relationship Id="rId771" Type="http://schemas.openxmlformats.org/officeDocument/2006/relationships/hyperlink" Target="https://www.7flowers.ru/catalog/Photo/Char/&#1059;&#1058;-00142286.jpg" TargetMode="External"/><Relationship Id="rId869" Type="http://schemas.openxmlformats.org/officeDocument/2006/relationships/hyperlink" Target="https://www.7flowers.ru/catalog/Photo/Fix%20barcode/5100000024292.jpg" TargetMode="External"/><Relationship Id="rId424" Type="http://schemas.openxmlformats.org/officeDocument/2006/relationships/hyperlink" Target="https://www.7flowers.ru/catalog/Photo/Fix%20barcode/5100000018977.jpg" TargetMode="External"/><Relationship Id="rId631" Type="http://schemas.openxmlformats.org/officeDocument/2006/relationships/hyperlink" Target="https://www.7flowers.ru/catalog/Photo/Char/&#1059;&#1058;-00105499.JPG" TargetMode="External"/><Relationship Id="rId729" Type="http://schemas.openxmlformats.org/officeDocument/2006/relationships/hyperlink" Target="https://www.7flowers.ru/catalog/Photo/Fix%20barcode/5100000019035.jpg" TargetMode="External"/><Relationship Id="rId270" Type="http://schemas.openxmlformats.org/officeDocument/2006/relationships/hyperlink" Target="https://www.7flowers.ru/catalog/Photo/Char/&#1059;&#1058;-00105943.jpg" TargetMode="External"/><Relationship Id="rId936" Type="http://schemas.openxmlformats.org/officeDocument/2006/relationships/hyperlink" Target="https://www.7flowers.ru/catalog/Photo/&#1059;&#1058;-00072694.jpg" TargetMode="External"/><Relationship Id="rId65" Type="http://schemas.openxmlformats.org/officeDocument/2006/relationships/hyperlink" Target="https://www.7flowers.ru/catalog/Photo/Char/&#1059;&#1058;-00142077.JPG" TargetMode="External"/><Relationship Id="rId130" Type="http://schemas.openxmlformats.org/officeDocument/2006/relationships/hyperlink" Target="https://www.7flowers.ru/catalog/Photo/Char/&#1059;&#1058;-00142102.JPG" TargetMode="External"/><Relationship Id="rId368" Type="http://schemas.openxmlformats.org/officeDocument/2006/relationships/hyperlink" Target="https://www.7flowers.ru/catalog/Photo/Fix%20barcode/5100000018918.jpg" TargetMode="External"/><Relationship Id="rId575" Type="http://schemas.openxmlformats.org/officeDocument/2006/relationships/hyperlink" Target="https://www.7flowers.ru/catalog/Photo/Char/&#1059;&#1058;-00105774.jpg" TargetMode="External"/><Relationship Id="rId782" Type="http://schemas.openxmlformats.org/officeDocument/2006/relationships/hyperlink" Target="https://www.7flowers.ru/catalog/Photo/Char/&#1059;&#1058;-00142295.jpg" TargetMode="External"/><Relationship Id="rId228" Type="http://schemas.openxmlformats.org/officeDocument/2006/relationships/hyperlink" Target="https://www.7flowers.ru/catalog/Photo/Char/&#1059;&#1058;-00142134.JPG" TargetMode="External"/><Relationship Id="rId435" Type="http://schemas.openxmlformats.org/officeDocument/2006/relationships/hyperlink" Target="https://www.7flowers.ru/catalog/Photo/Fix%20barcode/5100000024225.jpg" TargetMode="External"/><Relationship Id="rId642" Type="http://schemas.openxmlformats.org/officeDocument/2006/relationships/hyperlink" Target="https://www.7flowers.ru/catalog/Photo/Fix%20barcode/5100000018687.jpg" TargetMode="External"/><Relationship Id="rId281" Type="http://schemas.openxmlformats.org/officeDocument/2006/relationships/hyperlink" Target="https://www.7flowers.ru/catalog/Photo/Char/&#1059;&#1058;-00105627.JPG" TargetMode="External"/><Relationship Id="rId502" Type="http://schemas.openxmlformats.org/officeDocument/2006/relationships/hyperlink" Target="https://www.7flowers.ru/catalog/Photo/Fix%20barcode/5100000019043.jpg" TargetMode="External"/><Relationship Id="rId947" Type="http://schemas.openxmlformats.org/officeDocument/2006/relationships/hyperlink" Target="https://www.7flowers.ru/catalog/Photo/&#1059;&#1058;-00072699.jpg" TargetMode="External"/><Relationship Id="rId76" Type="http://schemas.openxmlformats.org/officeDocument/2006/relationships/hyperlink" Target="https://www.7flowers.ru/catalog/Photo/Fix%20barcode/5100000034090.jpg" TargetMode="External"/><Relationship Id="rId141" Type="http://schemas.openxmlformats.org/officeDocument/2006/relationships/hyperlink" Target="https://www.7flowers.ru/catalog/Photo/Char/&#1059;&#1058;-00105514.jpg" TargetMode="External"/><Relationship Id="rId379" Type="http://schemas.openxmlformats.org/officeDocument/2006/relationships/hyperlink" Target="https://www.7flowers.ru/catalog/Photo/Fix%20barcode/5100000033803.jpg" TargetMode="External"/><Relationship Id="rId586" Type="http://schemas.openxmlformats.org/officeDocument/2006/relationships/hyperlink" Target="https://www.7flowers.ru/catalog/Photo/&#1059;&#1058;-00033379.jpg" TargetMode="External"/><Relationship Id="rId793" Type="http://schemas.openxmlformats.org/officeDocument/2006/relationships/hyperlink" Target="https://www.7flowers.ru/catalog/Photo/&#1059;&#1058;-00032700.jpg" TargetMode="External"/><Relationship Id="rId807" Type="http://schemas.openxmlformats.org/officeDocument/2006/relationships/hyperlink" Target="https://www.7flowers.ru/catalog/Photo/Char/&#1059;&#1058;-00142310.jpg" TargetMode="External"/><Relationship Id="rId7" Type="http://schemas.openxmlformats.org/officeDocument/2006/relationships/hyperlink" Target="https://www.jandewitenzonen.com/en/assortment/crocus/793/Goldilocks/" TargetMode="External"/><Relationship Id="rId239" Type="http://schemas.openxmlformats.org/officeDocument/2006/relationships/hyperlink" Target="https://www.7flowers.ru/catalog/Photo/Fix%20barcode/5100000024191.jpg" TargetMode="External"/><Relationship Id="rId446" Type="http://schemas.openxmlformats.org/officeDocument/2006/relationships/hyperlink" Target="https://www.7flowers.ru/catalog/Photo/Fix%20barcode/5100000018998.jpg" TargetMode="External"/><Relationship Id="rId653" Type="http://schemas.openxmlformats.org/officeDocument/2006/relationships/hyperlink" Target="https://www.7flowers.ru/catalog/Photo/Fix%20barcode/5100000018726.jpg" TargetMode="External"/><Relationship Id="rId292" Type="http://schemas.openxmlformats.org/officeDocument/2006/relationships/hyperlink" Target="https://www.7flowers.ru/catalog/Photo/Char/&#1059;&#1058;-00142159.jpg" TargetMode="External"/><Relationship Id="rId306" Type="http://schemas.openxmlformats.org/officeDocument/2006/relationships/hyperlink" Target="https://www.7flowers.ru/catalog/Photo/Fix%20barcode/5100000018836.jpg" TargetMode="External"/><Relationship Id="rId860" Type="http://schemas.openxmlformats.org/officeDocument/2006/relationships/hyperlink" Target="https://www.7flowers.ru/catalog/Photo/Fix%20barcode/5100000024279.jpg" TargetMode="External"/><Relationship Id="rId958" Type="http://schemas.openxmlformats.org/officeDocument/2006/relationships/hyperlink" Target="https://www.7flowers.ru/catalog/Photo/&#1059;&#1058;-00059472.jpg" TargetMode="External"/><Relationship Id="rId87" Type="http://schemas.openxmlformats.org/officeDocument/2006/relationships/hyperlink" Target="https://www.7flowers.ru/catalog/Photo/Char/&#1059;&#1058;-00105473.JPG" TargetMode="External"/><Relationship Id="rId513" Type="http://schemas.openxmlformats.org/officeDocument/2006/relationships/hyperlink" Target="https://www.7flowers.ru/catalog/Photo/Fix%20barcode/5100000024256.jpg" TargetMode="External"/><Relationship Id="rId597" Type="http://schemas.openxmlformats.org/officeDocument/2006/relationships/hyperlink" Target="https://www.7flowers.ru/catalog/Photo/&#1059;&#1058;-00033217.jpg" TargetMode="External"/><Relationship Id="rId720" Type="http://schemas.openxmlformats.org/officeDocument/2006/relationships/hyperlink" Target="https://www.7flowers.ru/catalog/Photo/Fix%20barcode/5100000018998.jpg" TargetMode="External"/><Relationship Id="rId818" Type="http://schemas.openxmlformats.org/officeDocument/2006/relationships/hyperlink" Target="https://www.7flowers.ru/catalog/Photo/&#1059;&#1058;-00033225.jpg" TargetMode="External"/><Relationship Id="rId152" Type="http://schemas.openxmlformats.org/officeDocument/2006/relationships/hyperlink" Target="https://www.7flowers.ru/catalog/Photo/Char/&#1059;&#1058;-00105522.jpg" TargetMode="External"/><Relationship Id="rId457" Type="http://schemas.openxmlformats.org/officeDocument/2006/relationships/hyperlink" Target="https://www.7flowers.ru/catalog/Photo/Fix%20barcode/5100000019008.jpg" TargetMode="External"/><Relationship Id="rId1003" Type="http://schemas.openxmlformats.org/officeDocument/2006/relationships/hyperlink" Target="https://www.7flowers.ru/catalog/Photo/&#1059;&#1058;-00072826.jpg" TargetMode="External"/><Relationship Id="rId664" Type="http://schemas.openxmlformats.org/officeDocument/2006/relationships/hyperlink" Target="https://www.7flowers.ru/catalog/Photo/Fix%20barcode/5100000018780.jpg" TargetMode="External"/><Relationship Id="rId871" Type="http://schemas.openxmlformats.org/officeDocument/2006/relationships/hyperlink" Target="https://www.7flowers.ru/catalog/Photo/Fix%20barcode/5100000024294.jpg" TargetMode="External"/><Relationship Id="rId969" Type="http://schemas.openxmlformats.org/officeDocument/2006/relationships/hyperlink" Target="https://www.7flowers.ru/catalog/Photo/&#1059;&#1058;-00072701.jpg" TargetMode="External"/><Relationship Id="rId14" Type="http://schemas.openxmlformats.org/officeDocument/2006/relationships/hyperlink" Target="https://www.jandewitenzonen.com/en/assortment/crocus/796/Ruby-Giant/" TargetMode="External"/><Relationship Id="rId317" Type="http://schemas.openxmlformats.org/officeDocument/2006/relationships/hyperlink" Target="https://www.7flowers.ru/catalog/Photo/Char/&#1059;&#1058;-00142174.JPG" TargetMode="External"/><Relationship Id="rId524" Type="http://schemas.openxmlformats.org/officeDocument/2006/relationships/hyperlink" Target="https://www.7flowers.ru/catalog/Photo/Fix%20barcode/5100000019064.jpg" TargetMode="External"/><Relationship Id="rId731" Type="http://schemas.openxmlformats.org/officeDocument/2006/relationships/hyperlink" Target="https://www.7flowers.ru/catalog/Photo/Fix%20barcode/5100000024254.jpg" TargetMode="External"/><Relationship Id="rId98" Type="http://schemas.openxmlformats.org/officeDocument/2006/relationships/hyperlink" Target="https://www.7flowers.ru/catalog/Photo/Char/&#1059;&#1058;-00105488.JPG" TargetMode="External"/><Relationship Id="rId163" Type="http://schemas.openxmlformats.org/officeDocument/2006/relationships/hyperlink" Target="https://www.7flowers.ru/catalog/Photo/Fix%20barcode/5100000024172.jpg" TargetMode="External"/><Relationship Id="rId370" Type="http://schemas.openxmlformats.org/officeDocument/2006/relationships/hyperlink" Target="https://www.7flowers.ru/catalog/Photo/Fix%20barcode/5100000018923.jpg" TargetMode="External"/><Relationship Id="rId829" Type="http://schemas.openxmlformats.org/officeDocument/2006/relationships/hyperlink" Target="https://www.7flowers.ru/catalog/Photo/&#1059;&#1058;-00033225.jpg" TargetMode="External"/><Relationship Id="rId1014" Type="http://schemas.openxmlformats.org/officeDocument/2006/relationships/hyperlink" Target="https://www.7flowers.ru/catalog/Photo/&#1059;&#1058;-00072713.jpg" TargetMode="External"/><Relationship Id="rId230" Type="http://schemas.openxmlformats.org/officeDocument/2006/relationships/hyperlink" Target="https://www.7flowers.ru/catalog/Photo/Char/&#1059;&#1058;-00142135.jpg" TargetMode="External"/><Relationship Id="rId468" Type="http://schemas.openxmlformats.org/officeDocument/2006/relationships/hyperlink" Target="https://www.7flowers.ru/catalog/Photo/Fix%20barcode/5100000024238.jpg" TargetMode="External"/><Relationship Id="rId675" Type="http://schemas.openxmlformats.org/officeDocument/2006/relationships/hyperlink" Target="https://www.7flowers.ru/catalog/Photo/Fix%20barcode/5100000018815.jpg" TargetMode="External"/><Relationship Id="rId882" Type="http://schemas.openxmlformats.org/officeDocument/2006/relationships/hyperlink" Target="https://www.7flowers.ru/catalog/Photo/Char/&#1059;&#1058;-00142335.jpg" TargetMode="External"/><Relationship Id="rId25" Type="http://schemas.openxmlformats.org/officeDocument/2006/relationships/hyperlink" Target="https://www.jandewitenzonen.com/en/assortment/muscari/808/Blue-Magic-R/" TargetMode="External"/><Relationship Id="rId328" Type="http://schemas.openxmlformats.org/officeDocument/2006/relationships/hyperlink" Target="https://www.7flowers.ru/catalog/Photo/Char/&#1059;&#1058;-00142183.jpg" TargetMode="External"/><Relationship Id="rId535" Type="http://schemas.openxmlformats.org/officeDocument/2006/relationships/hyperlink" Target="https://www.7flowers.ru/catalog/Photo/Char/&#1059;&#1058;-00106030.jpg" TargetMode="External"/><Relationship Id="rId742" Type="http://schemas.openxmlformats.org/officeDocument/2006/relationships/hyperlink" Target="https://www.7flowers.ru/catalog/Photo/Fix%20barcode/5100000019088.jpg" TargetMode="External"/><Relationship Id="rId174" Type="http://schemas.openxmlformats.org/officeDocument/2006/relationships/hyperlink" Target="https://www.7flowers.ru/catalog/Photo/Fix%20barcode/5100000034091.jpg" TargetMode="External"/><Relationship Id="rId381" Type="http://schemas.openxmlformats.org/officeDocument/2006/relationships/hyperlink" Target="https://www.7flowers.ru/catalog/Photo/Char/&#1059;&#1058;-00142199.jpg" TargetMode="External"/><Relationship Id="rId602" Type="http://schemas.openxmlformats.org/officeDocument/2006/relationships/hyperlink" Target="https://www.7flowers.ru/catalog/Photo/Fix%20barcode/5100000019258.jpg" TargetMode="External"/><Relationship Id="rId1025" Type="http://schemas.openxmlformats.org/officeDocument/2006/relationships/hyperlink" Target="https://www.7flowers.ru/catalog/Photo/&#1059;&#1058;-00072715.jpg" TargetMode="External"/><Relationship Id="rId241" Type="http://schemas.openxmlformats.org/officeDocument/2006/relationships/hyperlink" Target="https://www.7flowers.ru/catalog/Photo/Char/&#1059;&#1058;-00105584.JPG" TargetMode="External"/><Relationship Id="rId479" Type="http://schemas.openxmlformats.org/officeDocument/2006/relationships/hyperlink" Target="https://www.7flowers.ru/catalog/Photo/Fix%20barcode/5100000024246.jpg" TargetMode="External"/><Relationship Id="rId686" Type="http://schemas.openxmlformats.org/officeDocument/2006/relationships/hyperlink" Target="https://www.7flowers.ru/catalog/Photo/Char/&#1059;&#1058;-00142176.JPG" TargetMode="External"/><Relationship Id="rId893" Type="http://schemas.openxmlformats.org/officeDocument/2006/relationships/hyperlink" Target="https://www.7flowers.ru/catalog/Photo/Fix%20barcode/5100000024416.jpg" TargetMode="External"/><Relationship Id="rId907" Type="http://schemas.openxmlformats.org/officeDocument/2006/relationships/hyperlink" Target="https://www.7flowers.ru/catalog/Photo/&#1059;&#1058;-00050108.jpg" TargetMode="External"/><Relationship Id="rId36" Type="http://schemas.openxmlformats.org/officeDocument/2006/relationships/hyperlink" Target="https://www.jandewitenzonen.com/en/assortment/muscari/804/Fantasy-Creation-R/" TargetMode="External"/><Relationship Id="rId339" Type="http://schemas.openxmlformats.org/officeDocument/2006/relationships/hyperlink" Target="https://www.7flowers.ru/catalog/Photo/Fix%20barcode/5100000018879.jpg" TargetMode="External"/><Relationship Id="rId546" Type="http://schemas.openxmlformats.org/officeDocument/2006/relationships/hyperlink" Target="https://www.7flowers.ru/catalog/Photo/Fix%20barcode/5100000019093.jpg" TargetMode="External"/><Relationship Id="rId753" Type="http://schemas.openxmlformats.org/officeDocument/2006/relationships/hyperlink" Target="https://www.7flowers.ru/catalog/Photo/Fix%20barcode/5100000024285.jpg" TargetMode="External"/><Relationship Id="rId101" Type="http://schemas.openxmlformats.org/officeDocument/2006/relationships/hyperlink" Target="https://www.7flowers.ru/catalog/Photo/Char/&#1059;&#1058;-00105490.JPG" TargetMode="External"/><Relationship Id="rId185" Type="http://schemas.openxmlformats.org/officeDocument/2006/relationships/hyperlink" Target="https://www.7flowers.ru/catalog/Photo/Fix%20barcode/5100000024179.jpg" TargetMode="External"/><Relationship Id="rId406" Type="http://schemas.openxmlformats.org/officeDocument/2006/relationships/hyperlink" Target="https://www.7flowers.ru/catalog/Photo/Char/&#1059;&#1058;-00105996.JPG" TargetMode="External"/><Relationship Id="rId960" Type="http://schemas.openxmlformats.org/officeDocument/2006/relationships/hyperlink" Target="https://www.7flowers.ru/catalog/Photo/Fix%20barcode/5100000024295.jpg" TargetMode="External"/><Relationship Id="rId1036" Type="http://schemas.openxmlformats.org/officeDocument/2006/relationships/hyperlink" Target="https://www.jandewitenzonen.com/en/assortment/iris/769/Harmony/" TargetMode="External"/><Relationship Id="rId392" Type="http://schemas.openxmlformats.org/officeDocument/2006/relationships/hyperlink" Target="https://www.7flowers.ru/catalog/Photo/Char/&#1059;&#1058;-00142203.jpg" TargetMode="External"/><Relationship Id="rId613" Type="http://schemas.openxmlformats.org/officeDocument/2006/relationships/hyperlink" Target="https://www.7flowers.ru/catalog/Photo/&#1059;&#1058;-00050096.jpg" TargetMode="External"/><Relationship Id="rId697" Type="http://schemas.openxmlformats.org/officeDocument/2006/relationships/hyperlink" Target="https://www.7flowers.ru/catalog/Photo/Fix%20barcode/5100000018901.jpg" TargetMode="External"/><Relationship Id="rId820" Type="http://schemas.openxmlformats.org/officeDocument/2006/relationships/hyperlink" Target="https://www.7flowers.ru/catalog/Photo/&#1059;&#1058;-00050080.jpg" TargetMode="External"/><Relationship Id="rId918" Type="http://schemas.openxmlformats.org/officeDocument/2006/relationships/hyperlink" Target="https://www.7flowers.ru/catalog/Photo/&#1059;&#1058;-00050117.jpg" TargetMode="External"/><Relationship Id="rId252" Type="http://schemas.openxmlformats.org/officeDocument/2006/relationships/hyperlink" Target="https://www.7flowers.ru/catalog/Photo/Fix%20barcode/5100000033782.jpg" TargetMode="External"/><Relationship Id="rId47" Type="http://schemas.openxmlformats.org/officeDocument/2006/relationships/hyperlink" Target="https://www.jandewitenzonen.com/en/assortment/muscari/805/Lady-Blue/" TargetMode="External"/><Relationship Id="rId112" Type="http://schemas.openxmlformats.org/officeDocument/2006/relationships/hyperlink" Target="https://www.7flowers.ru/catalog/Photo/Char/&#1059;&#1058;-00106675.JPG" TargetMode="External"/><Relationship Id="rId557" Type="http://schemas.openxmlformats.org/officeDocument/2006/relationships/hyperlink" Target="https://www.7flowers.ru/catalog/Photo/Fix%20barcode/5100000019106.jpg" TargetMode="External"/><Relationship Id="rId764" Type="http://schemas.openxmlformats.org/officeDocument/2006/relationships/hyperlink" Target="https://www.7flowers.ru/catalog/Photo/&#1059;&#1058;-00033218.jpg" TargetMode="External"/><Relationship Id="rId971" Type="http://schemas.openxmlformats.org/officeDocument/2006/relationships/hyperlink" Target="https://www.7flowers.ru/catalog/Photo/&#1059;&#1058;-00059955.jpg" TargetMode="External"/><Relationship Id="rId196" Type="http://schemas.openxmlformats.org/officeDocument/2006/relationships/hyperlink" Target="https://www.7flowers.ru/catalog/Photo/Char/&#1059;&#1058;-00105555.JPG" TargetMode="External"/><Relationship Id="rId417" Type="http://schemas.openxmlformats.org/officeDocument/2006/relationships/hyperlink" Target="https://www.7flowers.ru/catalog/Photo/Char/&#1059;&#1058;-00108078.jpg" TargetMode="External"/><Relationship Id="rId624" Type="http://schemas.openxmlformats.org/officeDocument/2006/relationships/hyperlink" Target="https://www.7flowers.ru/catalog/Photo/Fix%20barcode/5100000018611.jpg" TargetMode="External"/><Relationship Id="rId831" Type="http://schemas.openxmlformats.org/officeDocument/2006/relationships/hyperlink" Target="https://www.7flowers.ru/catalog/Photo/&#1059;&#1058;-00043028.jpg" TargetMode="External"/><Relationship Id="rId263" Type="http://schemas.openxmlformats.org/officeDocument/2006/relationships/hyperlink" Target="https://www.7flowers.ru/catalog/Photo/Char/&#1059;&#1058;-00105607.jpg" TargetMode="External"/><Relationship Id="rId470" Type="http://schemas.openxmlformats.org/officeDocument/2006/relationships/hyperlink" Target="https://www.7flowers.ru/catalog/Photo/Fix%20barcode/5100000033825.jpg" TargetMode="External"/><Relationship Id="rId929" Type="http://schemas.openxmlformats.org/officeDocument/2006/relationships/hyperlink" Target="https://www.7flowers.ru/catalog/Photo/&#1059;&#1058;-00072688.jpg" TargetMode="External"/><Relationship Id="rId58" Type="http://schemas.openxmlformats.org/officeDocument/2006/relationships/hyperlink" Target="https://www.jandewitenzonen.com/en/assortment/muscari/821/Latifolium/" TargetMode="External"/><Relationship Id="rId123" Type="http://schemas.openxmlformats.org/officeDocument/2006/relationships/hyperlink" Target="https://www.7flowers.ru/catalog/Photo/Fix%20barcode/5100000028473.jpg" TargetMode="External"/><Relationship Id="rId330" Type="http://schemas.openxmlformats.org/officeDocument/2006/relationships/hyperlink" Target="https://www.7flowers.ru/catalog/Photo/Fix%20barcode/5100000018869.jpg" TargetMode="External"/><Relationship Id="rId568" Type="http://schemas.openxmlformats.org/officeDocument/2006/relationships/hyperlink" Target="https://www.7flowers.ru/catalog/Photo/Fix%20barcode/5100000033836.jpg" TargetMode="External"/><Relationship Id="rId775" Type="http://schemas.openxmlformats.org/officeDocument/2006/relationships/hyperlink" Target="https://www.7flowers.ru/catalog/Photo/Char/&#1059;&#1058;-00142289.jpg" TargetMode="External"/><Relationship Id="rId982" Type="http://schemas.openxmlformats.org/officeDocument/2006/relationships/hyperlink" Target="https://www.7flowers.ru/catalog/Photo/&#1059;&#1058;-00072704.jpg" TargetMode="External"/><Relationship Id="rId428" Type="http://schemas.openxmlformats.org/officeDocument/2006/relationships/hyperlink" Target="https://www.7flowers.ru/catalog/Photo/Char/&#1059;&#1058;-00142215.jpg" TargetMode="External"/><Relationship Id="rId635" Type="http://schemas.openxmlformats.org/officeDocument/2006/relationships/hyperlink" Target="https://www.7flowers.ru/catalog/Photo/Fix%20barcode/5100000024166.jpg" TargetMode="External"/><Relationship Id="rId842" Type="http://schemas.openxmlformats.org/officeDocument/2006/relationships/hyperlink" Target="https://www.7flowers.ru/catalog/Photo/&#1059;&#1058;-00050087.jpg" TargetMode="External"/><Relationship Id="rId274" Type="http://schemas.openxmlformats.org/officeDocument/2006/relationships/hyperlink" Target="https://www.7flowers.ru/catalog/Photo/Fix%20barcode/5100000018808.jpg" TargetMode="External"/><Relationship Id="rId481" Type="http://schemas.openxmlformats.org/officeDocument/2006/relationships/hyperlink" Target="https://www.7flowers.ru/catalog/Photo/Fix%20barcode/5100000019022.jpg" TargetMode="External"/><Relationship Id="rId702" Type="http://schemas.openxmlformats.org/officeDocument/2006/relationships/hyperlink" Target="https://www.7flowers.ru/catalog/Photo/Fix%20barcode/5100000018927.jpg" TargetMode="External"/><Relationship Id="rId69" Type="http://schemas.openxmlformats.org/officeDocument/2006/relationships/hyperlink" Target="https://www.7flowers.ru/catalog/Photo/Char/&#1059;&#1058;-00105836.JPG" TargetMode="External"/><Relationship Id="rId134" Type="http://schemas.openxmlformats.org/officeDocument/2006/relationships/hyperlink" Target="https://www.7flowers.ru/catalog/Photo/Char/&#1059;&#1058;-00142104.JPG" TargetMode="External"/><Relationship Id="rId579" Type="http://schemas.openxmlformats.org/officeDocument/2006/relationships/hyperlink" Target="https://www.7flowers.ru/catalog/Photo/&#1059;&#1058;-00033216.jpeg" TargetMode="External"/><Relationship Id="rId786" Type="http://schemas.openxmlformats.org/officeDocument/2006/relationships/hyperlink" Target="https://www.7flowers.ru/catalog/Photo/&#1059;&#1058;-00033222.jpg" TargetMode="External"/><Relationship Id="rId993" Type="http://schemas.openxmlformats.org/officeDocument/2006/relationships/hyperlink" Target="https://www.7flowers.ru/catalog/Photo/&#1059;&#1058;-00059479.jpg" TargetMode="External"/><Relationship Id="rId341" Type="http://schemas.openxmlformats.org/officeDocument/2006/relationships/hyperlink" Target="https://www.7flowers.ru/catalog/Photo/Fix%20barcode/5100000033796.jpg" TargetMode="External"/><Relationship Id="rId439" Type="http://schemas.openxmlformats.org/officeDocument/2006/relationships/hyperlink" Target="https://www.7flowers.ru/catalog/Photo/Fix%20barcode/5100000018990.jpg" TargetMode="External"/><Relationship Id="rId646" Type="http://schemas.openxmlformats.org/officeDocument/2006/relationships/hyperlink" Target="https://www.7flowers.ru/catalog/Photo/Fix%20barcode/5100000033764.jpg" TargetMode="External"/><Relationship Id="rId201" Type="http://schemas.openxmlformats.org/officeDocument/2006/relationships/hyperlink" Target="https://www.7flowers.ru/catalog/Photo/Char/&#1059;&#1058;-00105557.jpg" TargetMode="External"/><Relationship Id="rId285" Type="http://schemas.openxmlformats.org/officeDocument/2006/relationships/hyperlink" Target="https://www.7flowers.ru/catalog/Photo/Fix%20barcode/5100000028496.jpg" TargetMode="External"/><Relationship Id="rId506" Type="http://schemas.openxmlformats.org/officeDocument/2006/relationships/hyperlink" Target="https://www.7flowers.ru/catalog/Photo/Fix%20barcode/5100000019046.jpg" TargetMode="External"/><Relationship Id="rId853" Type="http://schemas.openxmlformats.org/officeDocument/2006/relationships/hyperlink" Target="https://www.7flowers.ru/catalog/Photo/&#1059;&#1058;-00043116.jpg" TargetMode="External"/><Relationship Id="rId492" Type="http://schemas.openxmlformats.org/officeDocument/2006/relationships/hyperlink" Target="https://www.7flowers.ru/catalog/Photo/Char/&#1059;&#1058;-00105764.JPG" TargetMode="External"/><Relationship Id="rId713" Type="http://schemas.openxmlformats.org/officeDocument/2006/relationships/hyperlink" Target="https://www.7flowers.ru/catalog/Photo/Fix%20barcode/5100000018975.jpg" TargetMode="External"/><Relationship Id="rId797" Type="http://schemas.openxmlformats.org/officeDocument/2006/relationships/hyperlink" Target="https://www.7flowers.ru/catalog/Photo/&#1059;&#1058;-00033493.jpg" TargetMode="External"/><Relationship Id="rId920" Type="http://schemas.openxmlformats.org/officeDocument/2006/relationships/hyperlink" Target="https://www.7flowers.ru/catalog/Photo/&#1059;&#1058;-00050118.jpg" TargetMode="External"/><Relationship Id="rId145" Type="http://schemas.openxmlformats.org/officeDocument/2006/relationships/hyperlink" Target="https://www.7flowers.ru/catalog/Photo/Fix%20barcode/5100000018675.jpg" TargetMode="External"/><Relationship Id="rId352" Type="http://schemas.openxmlformats.org/officeDocument/2006/relationships/hyperlink" Target="https://www.7flowers.ru/catalog/Photo/Fix%20barcode/5100000018891.jpg" TargetMode="External"/><Relationship Id="rId212" Type="http://schemas.openxmlformats.org/officeDocument/2006/relationships/hyperlink" Target="https://www.7flowers.ru/catalog/Photo/Fix%20barcode/5100000018745.jpg" TargetMode="External"/><Relationship Id="rId657" Type="http://schemas.openxmlformats.org/officeDocument/2006/relationships/hyperlink" Target="https://www.7flowers.ru/catalog/Photo/Fix%20barcode/5100000018743.jpg" TargetMode="External"/><Relationship Id="rId864" Type="http://schemas.openxmlformats.org/officeDocument/2006/relationships/hyperlink" Target="https://www.7flowers.ru/catalog/Photo/&#1059;&#1058;-00050101.jpg" TargetMode="External"/><Relationship Id="rId296" Type="http://schemas.openxmlformats.org/officeDocument/2006/relationships/hyperlink" Target="https://www.7flowers.ru/catalog/Photo/Fix%20barcode/5100000024200.jpg" TargetMode="External"/><Relationship Id="rId517" Type="http://schemas.openxmlformats.org/officeDocument/2006/relationships/hyperlink" Target="https://www.7flowers.ru/catalog/Photo/Char/&#1059;&#1058;-00105743.jpg" TargetMode="External"/><Relationship Id="rId724" Type="http://schemas.openxmlformats.org/officeDocument/2006/relationships/hyperlink" Target="https://www.7flowers.ru/catalog/Photo/Fix%20barcode/5100000019012.jpg" TargetMode="External"/><Relationship Id="rId931" Type="http://schemas.openxmlformats.org/officeDocument/2006/relationships/hyperlink" Target="https://www.7flowers.ru/catalog/Photo/&#1059;&#1058;-00072689.jpg" TargetMode="External"/><Relationship Id="rId60" Type="http://schemas.openxmlformats.org/officeDocument/2006/relationships/hyperlink" Target="https://www.jandewitenzonen.com/en/assortment/muscari/824/Valerie-Finnis/" TargetMode="External"/><Relationship Id="rId156" Type="http://schemas.openxmlformats.org/officeDocument/2006/relationships/hyperlink" Target="https://www.7flowers.ru/catalog/Photo/Fix%20barcode/5100000018691.jpg" TargetMode="External"/><Relationship Id="rId363" Type="http://schemas.openxmlformats.org/officeDocument/2006/relationships/hyperlink" Target="https://www.7flowers.ru/catalog/Photo/Fix%20barcode/5100000018909.jpg" TargetMode="External"/><Relationship Id="rId570" Type="http://schemas.openxmlformats.org/officeDocument/2006/relationships/hyperlink" Target="https://www.7flowers.ru/catalog/Photo/Fix%20barcode/5100000033838.jpg" TargetMode="External"/><Relationship Id="rId1007" Type="http://schemas.openxmlformats.org/officeDocument/2006/relationships/hyperlink" Target="https://www.7flowers.ru/catalog/Photo/&#1059;&#1058;-00072711.jpg" TargetMode="External"/><Relationship Id="rId223" Type="http://schemas.openxmlformats.org/officeDocument/2006/relationships/hyperlink" Target="https://www.7flowers.ru/catalog/Photo/Char/&#1059;&#1058;-00105920.jpg" TargetMode="External"/><Relationship Id="rId430" Type="http://schemas.openxmlformats.org/officeDocument/2006/relationships/hyperlink" Target="https://www.7flowers.ru/catalog/Photo/Fix%20barcode/5100000033812.jpg" TargetMode="External"/><Relationship Id="rId668" Type="http://schemas.openxmlformats.org/officeDocument/2006/relationships/hyperlink" Target="https://www.7flowers.ru/catalog/Photo/Fix%20barcode/5100000033785.jpg" TargetMode="External"/><Relationship Id="rId875" Type="http://schemas.openxmlformats.org/officeDocument/2006/relationships/hyperlink" Target="https://www.7flowers.ru/catalog/Photo/Fix%20barcode/5100000024374.jpg" TargetMode="External"/><Relationship Id="rId18" Type="http://schemas.openxmlformats.org/officeDocument/2006/relationships/hyperlink" Target="https://www.jandewitenzonen.com/en/assortment/crocus/783/Jeanne-d'Arc/" TargetMode="External"/><Relationship Id="rId528" Type="http://schemas.openxmlformats.org/officeDocument/2006/relationships/hyperlink" Target="https://www.7flowers.ru/catalog/Photo/Fix%20barcode/5100000028531.jpg" TargetMode="External"/><Relationship Id="rId735" Type="http://schemas.openxmlformats.org/officeDocument/2006/relationships/hyperlink" Target="https://www.7flowers.ru/catalog/Photo/Fix%20barcode/5100000019056.jpg" TargetMode="External"/><Relationship Id="rId942" Type="http://schemas.openxmlformats.org/officeDocument/2006/relationships/hyperlink" Target="https://www.7flowers.ru/catalog/Photo/&#1059;&#1058;-00072824.jpg" TargetMode="External"/><Relationship Id="rId167" Type="http://schemas.openxmlformats.org/officeDocument/2006/relationships/hyperlink" Target="https://www.7flowers.ru/catalog/Photo/Fix%20barcode/5100000024175.jpg" TargetMode="External"/><Relationship Id="rId374" Type="http://schemas.openxmlformats.org/officeDocument/2006/relationships/hyperlink" Target="https://www.7flowers.ru/catalog/Photo/Fix%20barcode/5100000033802.jpg" TargetMode="External"/><Relationship Id="rId581" Type="http://schemas.openxmlformats.org/officeDocument/2006/relationships/hyperlink" Target="https://www.7flowers.ru/catalog/Photo/&#1059;&#1058;-00033216.jpeg" TargetMode="External"/><Relationship Id="rId1018" Type="http://schemas.openxmlformats.org/officeDocument/2006/relationships/hyperlink" Target="https://www.7flowers.ru/catalog/Photo/&#1059;&#1058;-00067832.jpg" TargetMode="External"/><Relationship Id="rId71" Type="http://schemas.openxmlformats.org/officeDocument/2006/relationships/hyperlink" Target="https://www.7flowers.ru/catalog/Photo/Fix%20barcode/5100000018595.jpg" TargetMode="External"/><Relationship Id="rId234" Type="http://schemas.openxmlformats.org/officeDocument/2006/relationships/hyperlink" Target="https://www.7flowers.ru/catalog/Photo/Char/&#1059;&#1058;-00105927.JPG" TargetMode="External"/><Relationship Id="rId679" Type="http://schemas.openxmlformats.org/officeDocument/2006/relationships/hyperlink" Target="https://www.7flowers.ru/catalog/Photo/Fix%20barcode/5100000028501.jpg" TargetMode="External"/><Relationship Id="rId802" Type="http://schemas.openxmlformats.org/officeDocument/2006/relationships/hyperlink" Target="https://www.7flowers.ru/catalog/Photo/Char/&#1059;&#1058;-00105798.jpg" TargetMode="External"/><Relationship Id="rId886" Type="http://schemas.openxmlformats.org/officeDocument/2006/relationships/hyperlink" Target="https://www.7flowers.ru/catalog/Photo/Char/&#1059;&#1058;-00142339.jpg" TargetMode="External"/><Relationship Id="rId2" Type="http://schemas.openxmlformats.org/officeDocument/2006/relationships/hyperlink" Target="https://www.jandewitenzonen.com/en/assortment/crocus/789/Blue-Pearl/" TargetMode="External"/><Relationship Id="rId29" Type="http://schemas.openxmlformats.org/officeDocument/2006/relationships/hyperlink" Target="https://www.jandewitenzonen.com/en/assortment/muscari/811/Ocean-Magic-R/" TargetMode="External"/><Relationship Id="rId441" Type="http://schemas.openxmlformats.org/officeDocument/2006/relationships/hyperlink" Target="https://www.7flowers.ru/catalog/Photo/Char/&#1059;&#1058;-00142220.jpg" TargetMode="External"/><Relationship Id="rId539" Type="http://schemas.openxmlformats.org/officeDocument/2006/relationships/hyperlink" Target="https://www.7flowers.ru/catalog/Photo/Fix%20barcode/5100000019078.jpg" TargetMode="External"/><Relationship Id="rId746" Type="http://schemas.openxmlformats.org/officeDocument/2006/relationships/hyperlink" Target="https://www.7flowers.ru/catalog/Photo/Fix%20barcode/5100000019101.jpg" TargetMode="External"/><Relationship Id="rId178" Type="http://schemas.openxmlformats.org/officeDocument/2006/relationships/hyperlink" Target="https://www.7flowers.ru/catalog/Photo/Fix%20barcode/5100000024177.jpg" TargetMode="External"/><Relationship Id="rId301" Type="http://schemas.openxmlformats.org/officeDocument/2006/relationships/hyperlink" Target="https://www.7flowers.ru/catalog/Photo/Fix%20barcode/5100000028501.jpg" TargetMode="External"/><Relationship Id="rId953" Type="http://schemas.openxmlformats.org/officeDocument/2006/relationships/hyperlink" Target="https://www.7flowers.ru/catalog/Photo/&#1059;&#1058;-00072700.jpg" TargetMode="External"/><Relationship Id="rId1029" Type="http://schemas.openxmlformats.org/officeDocument/2006/relationships/hyperlink" Target="https://www.7flowers.ru/catalog/Photo/&#1059;&#1058;-00072716.jpg" TargetMode="External"/><Relationship Id="rId82" Type="http://schemas.openxmlformats.org/officeDocument/2006/relationships/hyperlink" Target="https://www.7flowers.ru/catalog/Photo/Fix%20barcode/5100000033753.jpg" TargetMode="External"/><Relationship Id="rId385" Type="http://schemas.openxmlformats.org/officeDocument/2006/relationships/hyperlink" Target="https://www.7flowers.ru/catalog/Photo/Fix%20barcode/5100000028525.jpg" TargetMode="External"/><Relationship Id="rId592" Type="http://schemas.openxmlformats.org/officeDocument/2006/relationships/hyperlink" Target="https://www.7flowers.ru/catalog/Photo/&#1059;&#1058;-00033380.jpg" TargetMode="External"/><Relationship Id="rId606" Type="http://schemas.openxmlformats.org/officeDocument/2006/relationships/hyperlink" Target="https://www.7flowers.ru/catalog/Photo/Char/&#1059;&#1058;-00142326.jpg" TargetMode="External"/><Relationship Id="rId813" Type="http://schemas.openxmlformats.org/officeDocument/2006/relationships/hyperlink" Target="https://www.7flowers.ru/catalog/Photo/Char/&#1059;&#1058;-00142315.jpg" TargetMode="External"/><Relationship Id="rId245" Type="http://schemas.openxmlformats.org/officeDocument/2006/relationships/hyperlink" Target="https://www.7flowers.ru/catalog/Photo/Char/&#1059;&#1058;-00142142.JPG" TargetMode="External"/><Relationship Id="rId452" Type="http://schemas.openxmlformats.org/officeDocument/2006/relationships/hyperlink" Target="https://www.7flowers.ru/catalog/Photo/Fix%20barcode/5100000024231.jpg" TargetMode="External"/><Relationship Id="rId897" Type="http://schemas.openxmlformats.org/officeDocument/2006/relationships/hyperlink" Target="https://www.7flowers.ru/catalog/Photo/&#1059;&#1058;-00050102.jpg" TargetMode="External"/><Relationship Id="rId105" Type="http://schemas.openxmlformats.org/officeDocument/2006/relationships/hyperlink" Target="https://www.7flowers.ru/catalog/Photo/Char/&#1059;&#1058;-00105858.JPG" TargetMode="External"/><Relationship Id="rId312" Type="http://schemas.openxmlformats.org/officeDocument/2006/relationships/hyperlink" Target="https://www.7flowers.ru/catalog/Photo/Char/&#1059;&#1058;-00142170.JPG" TargetMode="External"/><Relationship Id="rId757" Type="http://schemas.openxmlformats.org/officeDocument/2006/relationships/hyperlink" Target="https://www.7flowers.ru/catalog/Photo/&#1059;&#1058;-00050078.jpg" TargetMode="External"/><Relationship Id="rId964" Type="http://schemas.openxmlformats.org/officeDocument/2006/relationships/hyperlink" Target="https://www.7flowers.ru/catalog/Photo/Fix%20barcode/5100000019321.jpg" TargetMode="External"/><Relationship Id="rId93" Type="http://schemas.openxmlformats.org/officeDocument/2006/relationships/hyperlink" Target="https://www.7flowers.ru/catalog/Photo/Char/&#1059;&#1058;-00105479.JPG" TargetMode="External"/><Relationship Id="rId189" Type="http://schemas.openxmlformats.org/officeDocument/2006/relationships/hyperlink" Target="https://www.7flowers.ru/catalog/Photo/Char/&#1059;&#1058;-00105904.JPG" TargetMode="External"/><Relationship Id="rId396" Type="http://schemas.openxmlformats.org/officeDocument/2006/relationships/hyperlink" Target="https://www.7flowers.ru/catalog/Photo/Char/&#1059;&#1058;-00105685.JPG" TargetMode="External"/><Relationship Id="rId617" Type="http://schemas.openxmlformats.org/officeDocument/2006/relationships/hyperlink" Target="https://www.7flowers.ru/catalog/Photo/&#1059;&#1058;-00050097.jpg" TargetMode="External"/><Relationship Id="rId824" Type="http://schemas.openxmlformats.org/officeDocument/2006/relationships/hyperlink" Target="https://www.7flowers.ru/catalog/Photo/&#1059;&#1058;-00053012.jpg" TargetMode="External"/><Relationship Id="rId256" Type="http://schemas.openxmlformats.org/officeDocument/2006/relationships/hyperlink" Target="https://www.7flowers.ru/catalog/Photo/Char/&#1059;&#1058;-00105600.jpg" TargetMode="External"/><Relationship Id="rId463" Type="http://schemas.openxmlformats.org/officeDocument/2006/relationships/hyperlink" Target="https://www.7flowers.ru/catalog/Photo/Fix%20barcode/5100000033821.jpg" TargetMode="External"/><Relationship Id="rId670" Type="http://schemas.openxmlformats.org/officeDocument/2006/relationships/hyperlink" Target="https://www.7flowers.ru/catalog/Photo/Fix%20barcode/5100000033787.jpg" TargetMode="External"/><Relationship Id="rId116" Type="http://schemas.openxmlformats.org/officeDocument/2006/relationships/hyperlink" Target="https://www.7flowers.ru/catalog/Photo/Char/&#1059;&#1058;-00105503.JPG" TargetMode="External"/><Relationship Id="rId323" Type="http://schemas.openxmlformats.org/officeDocument/2006/relationships/hyperlink" Target="https://www.7flowers.ru/catalog/Photo/Fix%20barcode/5100000018862.jpg" TargetMode="External"/><Relationship Id="rId530" Type="http://schemas.openxmlformats.org/officeDocument/2006/relationships/hyperlink" Target="https://www.7flowers.ru/catalog/Photo/Fix%20barcode/5100000033832.jpg" TargetMode="External"/><Relationship Id="rId768" Type="http://schemas.openxmlformats.org/officeDocument/2006/relationships/hyperlink" Target="https://www.7flowers.ru/catalog/Photo/&#1059;&#1058;-00033219.jpg" TargetMode="External"/><Relationship Id="rId975" Type="http://schemas.openxmlformats.org/officeDocument/2006/relationships/hyperlink" Target="https://www.7flowers.ru/catalog/Photo/&#1059;&#1058;-00072703.jpg" TargetMode="External"/><Relationship Id="rId20" Type="http://schemas.openxmlformats.org/officeDocument/2006/relationships/hyperlink" Target="https://www.jandewitenzonen.com/en/assortment/muscari/797/Armeniacum/" TargetMode="External"/><Relationship Id="rId628" Type="http://schemas.openxmlformats.org/officeDocument/2006/relationships/hyperlink" Target="https://www.7flowers.ru/catalog/Photo/Fix%20barcode/5100000024160.jpg" TargetMode="External"/><Relationship Id="rId835" Type="http://schemas.openxmlformats.org/officeDocument/2006/relationships/hyperlink" Target="https://www.7flowers.ru/catalog/Photo/&#1059;&#1058;-00043028.jpg" TargetMode="External"/><Relationship Id="rId267" Type="http://schemas.openxmlformats.org/officeDocument/2006/relationships/hyperlink" Target="https://www.7flowers.ru/catalog/Photo/Fix%20barcode/5100000033789.jpg" TargetMode="External"/><Relationship Id="rId474" Type="http://schemas.openxmlformats.org/officeDocument/2006/relationships/hyperlink" Target="https://www.7flowers.ru/catalog/Photo/Fix%20barcode/5100000028528.jpg" TargetMode="External"/><Relationship Id="rId1020" Type="http://schemas.openxmlformats.org/officeDocument/2006/relationships/hyperlink" Target="https://www.7flowers.ru/catalog/Photo/&#1059;&#1058;-00067832.jpg" TargetMode="External"/><Relationship Id="rId127" Type="http://schemas.openxmlformats.org/officeDocument/2006/relationships/hyperlink" Target="https://www.7flowers.ru/catalog/Photo/Fix%20barcode/5100000024166.jpg" TargetMode="External"/><Relationship Id="rId681" Type="http://schemas.openxmlformats.org/officeDocument/2006/relationships/hyperlink" Target="https://www.7flowers.ru/catalog/Photo/Fix%20barcode/5100000028503.jpg" TargetMode="External"/><Relationship Id="rId779" Type="http://schemas.openxmlformats.org/officeDocument/2006/relationships/hyperlink" Target="https://www.7flowers.ru/catalog/Photo/&#1059;&#1058;-00033381.jpg" TargetMode="External"/><Relationship Id="rId902" Type="http://schemas.openxmlformats.org/officeDocument/2006/relationships/hyperlink" Target="https://www.7flowers.ru/catalog/Photo/&#1059;&#1058;-00050105.jpg" TargetMode="External"/><Relationship Id="rId986" Type="http://schemas.openxmlformats.org/officeDocument/2006/relationships/hyperlink" Target="https://www.7flowers.ru/catalog/Photo/&#1059;&#1058;-00072706.jpg" TargetMode="External"/><Relationship Id="rId31" Type="http://schemas.openxmlformats.org/officeDocument/2006/relationships/hyperlink" Target="https://www.jandewitenzonen.com/en/assortment/muscari/819/Plumosum/" TargetMode="External"/><Relationship Id="rId334" Type="http://schemas.openxmlformats.org/officeDocument/2006/relationships/hyperlink" Target="https://www.7flowers.ru/catalog/Photo/Char/&#1059;&#1058;-00105660.jpg" TargetMode="External"/><Relationship Id="rId541" Type="http://schemas.openxmlformats.org/officeDocument/2006/relationships/hyperlink" Target="https://www.7flowers.ru/catalog/Photo/Fix%20barcode/5100000019080.jpg" TargetMode="External"/><Relationship Id="rId639" Type="http://schemas.openxmlformats.org/officeDocument/2006/relationships/hyperlink" Target="https://www.7flowers.ru/catalog/Photo/Fix%20barcode/5100000018673.jpg" TargetMode="External"/><Relationship Id="rId180" Type="http://schemas.openxmlformats.org/officeDocument/2006/relationships/hyperlink" Target="https://www.7flowers.ru/catalog/Photo/Char/&#1059;&#1058;-00105541.jpg" TargetMode="External"/><Relationship Id="rId278" Type="http://schemas.openxmlformats.org/officeDocument/2006/relationships/hyperlink" Target="https://www.7flowers.ru/catalog/Photo/Fix%20barcode/5100000018813.jpg" TargetMode="External"/><Relationship Id="rId401" Type="http://schemas.openxmlformats.org/officeDocument/2006/relationships/hyperlink" Target="https://www.7flowers.ru/catalog/Photo/Fix%20barcode/5100000033807.jpg" TargetMode="External"/><Relationship Id="rId846" Type="http://schemas.openxmlformats.org/officeDocument/2006/relationships/hyperlink" Target="https://www.7flowers.ru/catalog/Photo/&#1059;&#1058;-00033384.jpg" TargetMode="External"/><Relationship Id="rId1031" Type="http://schemas.openxmlformats.org/officeDocument/2006/relationships/hyperlink" Target="https://www.jandewitenzonen.com/en/assortment/iris/777/Reticulata/" TargetMode="External"/><Relationship Id="rId485" Type="http://schemas.openxmlformats.org/officeDocument/2006/relationships/hyperlink" Target="https://www.7flowers.ru/catalog/Photo/Char/&#1059;&#1058;-00142234.JPG" TargetMode="External"/><Relationship Id="rId692" Type="http://schemas.openxmlformats.org/officeDocument/2006/relationships/hyperlink" Target="https://www.7flowers.ru/catalog/Photo/Fix%20barcode/5100000018887.jpg" TargetMode="External"/><Relationship Id="rId706" Type="http://schemas.openxmlformats.org/officeDocument/2006/relationships/hyperlink" Target="https://www.7flowers.ru/catalog/Photo/Fix%20barcode/5100000018939.jpg" TargetMode="External"/><Relationship Id="rId913" Type="http://schemas.openxmlformats.org/officeDocument/2006/relationships/hyperlink" Target="https://www.7flowers.ru/catalog/Photo/&#1059;&#1058;-00050111.jpg" TargetMode="External"/><Relationship Id="rId42" Type="http://schemas.openxmlformats.org/officeDocument/2006/relationships/hyperlink" Target="https://www.jandewitenzonen.com/en/assortment/muscari/824/Valerie-Finnis/" TargetMode="External"/><Relationship Id="rId138" Type="http://schemas.openxmlformats.org/officeDocument/2006/relationships/hyperlink" Target="https://www.7flowers.ru/catalog/Photo/Char/&#1059;&#1058;-00105877.JPG" TargetMode="External"/><Relationship Id="rId345" Type="http://schemas.openxmlformats.org/officeDocument/2006/relationships/hyperlink" Target="https://www.7flowers.ru/catalog/Photo/Fix%20barcode/5100000028508.jpg" TargetMode="External"/><Relationship Id="rId552" Type="http://schemas.openxmlformats.org/officeDocument/2006/relationships/hyperlink" Target="https://www.7flowers.ru/catalog/Photo/Fix%20barcode/5100000019101.jpg" TargetMode="External"/><Relationship Id="rId997" Type="http://schemas.openxmlformats.org/officeDocument/2006/relationships/hyperlink" Target="https://www.7flowers.ru/catalog/Photo/&#1059;&#1058;-00072708.jpg" TargetMode="External"/><Relationship Id="rId191" Type="http://schemas.openxmlformats.org/officeDocument/2006/relationships/hyperlink" Target="https://www.7flowers.ru/catalog/Photo/Fix%20barcode/5100000024181.jpg" TargetMode="External"/><Relationship Id="rId205" Type="http://schemas.openxmlformats.org/officeDocument/2006/relationships/hyperlink" Target="https://www.7flowers.ru/catalog/Photo/Char/&#1059;&#1058;-00142124.JPG" TargetMode="External"/><Relationship Id="rId412" Type="http://schemas.openxmlformats.org/officeDocument/2006/relationships/hyperlink" Target="https://www.7flowers.ru/catalog/Photo/Fix%20barcode/5100000024222.jpg" TargetMode="External"/><Relationship Id="rId857" Type="http://schemas.openxmlformats.org/officeDocument/2006/relationships/hyperlink" Target="https://www.7flowers.ru/catalog/Photo/&#1059;&#1058;-00050089.jpg" TargetMode="External"/><Relationship Id="rId1042" Type="http://schemas.openxmlformats.org/officeDocument/2006/relationships/hyperlink" Target="https://www.jandewitenzonen.com/en/assortment/iris/774/Pauline/" TargetMode="External"/><Relationship Id="rId289" Type="http://schemas.openxmlformats.org/officeDocument/2006/relationships/hyperlink" Target="https://www.7flowers.ru/catalog/Photo/Fix%20barcode/5100000028498.jpg" TargetMode="External"/><Relationship Id="rId496" Type="http://schemas.openxmlformats.org/officeDocument/2006/relationships/hyperlink" Target="https://www.7flowers.ru/catalog/Photo/Char/&#1059;&#1058;-00105733.JPG" TargetMode="External"/><Relationship Id="rId717" Type="http://schemas.openxmlformats.org/officeDocument/2006/relationships/hyperlink" Target="https://www.7flowers.ru/catalog/Photo/Fix%20barcode/5100000024225.jpg" TargetMode="External"/><Relationship Id="rId924" Type="http://schemas.openxmlformats.org/officeDocument/2006/relationships/hyperlink" Target="https://www.7flowers.ru/catalog/Photo/&#1059;&#1058;-00050120.jpg" TargetMode="External"/><Relationship Id="rId53" Type="http://schemas.openxmlformats.org/officeDocument/2006/relationships/hyperlink" Target="https://www.jandewitenzonen.com/en/assortment/muscari/814/Azureum/" TargetMode="External"/><Relationship Id="rId149" Type="http://schemas.openxmlformats.org/officeDocument/2006/relationships/hyperlink" Target="https://www.7flowers.ru/catalog/Photo/Fix%20barcode/5100000018682.jpg" TargetMode="External"/><Relationship Id="rId356" Type="http://schemas.openxmlformats.org/officeDocument/2006/relationships/hyperlink" Target="https://www.7flowers.ru/catalog/Photo/Fix%20barcode/5100000018901.jpg" TargetMode="External"/><Relationship Id="rId563" Type="http://schemas.openxmlformats.org/officeDocument/2006/relationships/hyperlink" Target="https://www.7flowers.ru/catalog/Photo/Fix%20barcode/5100000019109.jpg" TargetMode="External"/><Relationship Id="rId770" Type="http://schemas.openxmlformats.org/officeDocument/2006/relationships/hyperlink" Target="https://www.7flowers.ru/catalog/Photo/&#1059;&#1058;-00033219.jpg" TargetMode="External"/><Relationship Id="rId216" Type="http://schemas.openxmlformats.org/officeDocument/2006/relationships/hyperlink" Target="https://www.7flowers.ru/catalog/Photo/Char/&#1059;&#1058;-00105573.JPG" TargetMode="External"/><Relationship Id="rId423" Type="http://schemas.openxmlformats.org/officeDocument/2006/relationships/hyperlink" Target="https://www.7flowers.ru/catalog/Photo/Fix%20barcode/5100000018975.jpg" TargetMode="External"/><Relationship Id="rId868" Type="http://schemas.openxmlformats.org/officeDocument/2006/relationships/hyperlink" Target="https://www.7flowers.ru/catalog/Photo/Fix%20barcode/5100000024291.jpg" TargetMode="External"/><Relationship Id="rId630" Type="http://schemas.openxmlformats.org/officeDocument/2006/relationships/hyperlink" Target="https://www.7flowers.ru/catalog/Photo/Fix%20barcode/5100000018638.jpg" TargetMode="External"/><Relationship Id="rId728" Type="http://schemas.openxmlformats.org/officeDocument/2006/relationships/hyperlink" Target="https://www.7flowers.ru/catalog/Photo/Fix%20barcode/5100000019022.jpg" TargetMode="External"/><Relationship Id="rId935" Type="http://schemas.openxmlformats.org/officeDocument/2006/relationships/hyperlink" Target="https://www.7flowers.ru/catalog/Photo/&#1059;&#1058;-00072693.jpg" TargetMode="External"/><Relationship Id="rId64" Type="http://schemas.openxmlformats.org/officeDocument/2006/relationships/hyperlink" Target="https://www.7flowers.ru/catalog/Photo/Char/&#1059;&#1058;-00105452.JPG" TargetMode="External"/><Relationship Id="rId367" Type="http://schemas.openxmlformats.org/officeDocument/2006/relationships/hyperlink" Target="https://www.7flowers.ru/catalog/Photo/Fix%20barcode/5100000018916.jpg" TargetMode="External"/><Relationship Id="rId574" Type="http://schemas.openxmlformats.org/officeDocument/2006/relationships/hyperlink" Target="https://www.7flowers.ru/catalog/Photo/Char/&#1059;&#1058;-00105775.jpg" TargetMode="External"/><Relationship Id="rId227" Type="http://schemas.openxmlformats.org/officeDocument/2006/relationships/hyperlink" Target="https://www.7flowers.ru/catalog/Photo/Fix%20barcode/5100000028489.jpg" TargetMode="External"/><Relationship Id="rId781" Type="http://schemas.openxmlformats.org/officeDocument/2006/relationships/hyperlink" Target="https://www.7flowers.ru/catalog/Photo/Char/&#1059;&#1058;-00105793.jpg" TargetMode="External"/><Relationship Id="rId879" Type="http://schemas.openxmlformats.org/officeDocument/2006/relationships/hyperlink" Target="https://www.7flowers.ru/catalog/Photo/Char/&#1059;&#1058;-00142332.jpg" TargetMode="External"/><Relationship Id="rId434" Type="http://schemas.openxmlformats.org/officeDocument/2006/relationships/hyperlink" Target="https://www.7flowers.ru/catalog/Photo/Fix%20barcode/5100000033814.jpg" TargetMode="External"/><Relationship Id="rId641" Type="http://schemas.openxmlformats.org/officeDocument/2006/relationships/hyperlink" Target="https://www.7flowers.ru/catalog/Photo/Fix%20barcode/5100000018682.jpg" TargetMode="External"/><Relationship Id="rId739" Type="http://schemas.openxmlformats.org/officeDocument/2006/relationships/hyperlink" Target="https://www.7flowers.ru/catalog/Photo/Char/&#1059;&#1058;-00142256.jpg" TargetMode="External"/><Relationship Id="rId280" Type="http://schemas.openxmlformats.org/officeDocument/2006/relationships/hyperlink" Target="https://www.7flowers.ru/catalog/Photo/Fix%20barcode/5100000018815.jpg" TargetMode="External"/><Relationship Id="rId501" Type="http://schemas.openxmlformats.org/officeDocument/2006/relationships/hyperlink" Target="https://www.7flowers.ru/catalog/Photo/Fix%20barcode/5100000024252.jpg" TargetMode="External"/><Relationship Id="rId946" Type="http://schemas.openxmlformats.org/officeDocument/2006/relationships/hyperlink" Target="https://www.7flowers.ru/catalog/Photo/&#1059;&#1058;-00072699.jpg" TargetMode="External"/><Relationship Id="rId75" Type="http://schemas.openxmlformats.org/officeDocument/2006/relationships/hyperlink" Target="https://www.7flowers.ru/catalog/Photo/Char/&#1059;&#1058;-00105839.JPG" TargetMode="External"/><Relationship Id="rId140" Type="http://schemas.openxmlformats.org/officeDocument/2006/relationships/hyperlink" Target="https://www.7flowers.ru/catalog/Photo/Fix%20barcode/5100000028475.jpg" TargetMode="External"/><Relationship Id="rId378" Type="http://schemas.openxmlformats.org/officeDocument/2006/relationships/hyperlink" Target="https://www.7flowers.ru/catalog/Photo/Char/&#1059;&#1058;-00142198.jpg" TargetMode="External"/><Relationship Id="rId585" Type="http://schemas.openxmlformats.org/officeDocument/2006/relationships/hyperlink" Target="https://www.7flowers.ru/catalog/Photo/&#1059;&#1058;-00033379.jpg" TargetMode="External"/><Relationship Id="rId792" Type="http://schemas.openxmlformats.org/officeDocument/2006/relationships/hyperlink" Target="https://www.7flowers.ru/catalog/Photo/&#1059;&#1058;-00032700.jpg" TargetMode="External"/><Relationship Id="rId806" Type="http://schemas.openxmlformats.org/officeDocument/2006/relationships/hyperlink" Target="https://www.7flowers.ru/catalog/Photo/Char/&#1059;&#1058;-00105417.jpg" TargetMode="External"/><Relationship Id="rId6" Type="http://schemas.openxmlformats.org/officeDocument/2006/relationships/hyperlink" Target="https://www.jandewitenzonen.com/en/assortment/crocus/791/Fuscotinctus/" TargetMode="External"/><Relationship Id="rId238" Type="http://schemas.openxmlformats.org/officeDocument/2006/relationships/hyperlink" Target="https://www.7flowers.ru/catalog/Photo/Fix%20barcode/5100000024190.jpg" TargetMode="External"/><Relationship Id="rId445" Type="http://schemas.openxmlformats.org/officeDocument/2006/relationships/hyperlink" Target="https://www.7flowers.ru/catalog/Photo/Fix%20barcode/5100000024228.jpg" TargetMode="External"/><Relationship Id="rId652" Type="http://schemas.openxmlformats.org/officeDocument/2006/relationships/hyperlink" Target="https://www.7flowers.ru/catalog/Photo/Fix%20barcode/5100000024181.jpg" TargetMode="External"/><Relationship Id="rId291" Type="http://schemas.openxmlformats.org/officeDocument/2006/relationships/hyperlink" Target="https://www.7flowers.ru/catalog/Photo/Char/&#1059;&#1058;-00105635.jpg" TargetMode="External"/><Relationship Id="rId305" Type="http://schemas.openxmlformats.org/officeDocument/2006/relationships/hyperlink" Target="https://www.7flowers.ru/catalog/Photo/Char/&#1059;&#1058;-00105951.jpg" TargetMode="External"/><Relationship Id="rId512" Type="http://schemas.openxmlformats.org/officeDocument/2006/relationships/hyperlink" Target="https://www.7flowers.ru/catalog/Photo/Char/&#1059;&#1058;-00142244.JPG" TargetMode="External"/><Relationship Id="rId957" Type="http://schemas.openxmlformats.org/officeDocument/2006/relationships/hyperlink" Target="https://www.7flowers.ru/catalog/Photo/&#1059;&#1058;-00059472.jpg" TargetMode="External"/><Relationship Id="rId86" Type="http://schemas.openxmlformats.org/officeDocument/2006/relationships/hyperlink" Target="https://www.7flowers.ru/catalog/Photo/Fix%20barcode/5100000024156.jpg" TargetMode="External"/><Relationship Id="rId151" Type="http://schemas.openxmlformats.org/officeDocument/2006/relationships/hyperlink" Target="https://www.7flowers.ru/catalog/Photo/Char/&#1059;&#1058;-00105890.jpg" TargetMode="External"/><Relationship Id="rId389" Type="http://schemas.openxmlformats.org/officeDocument/2006/relationships/hyperlink" Target="https://www.7flowers.ru/catalog/Photo/Fix%20barcode/5100000018939.jpg" TargetMode="External"/><Relationship Id="rId596" Type="http://schemas.openxmlformats.org/officeDocument/2006/relationships/hyperlink" Target="https://www.7flowers.ru/catalog/Photo/&#1059;&#1058;-00033217.jpg" TargetMode="External"/><Relationship Id="rId817" Type="http://schemas.openxmlformats.org/officeDocument/2006/relationships/hyperlink" Target="https://www.7flowers.ru/catalog/Photo/&#1059;&#1058;-00033225.jpg" TargetMode="External"/><Relationship Id="rId1002" Type="http://schemas.openxmlformats.org/officeDocument/2006/relationships/hyperlink" Target="https://www.7flowers.ru/catalog/Photo/&#1059;&#1058;-00072710.jpg" TargetMode="External"/><Relationship Id="rId249" Type="http://schemas.openxmlformats.org/officeDocument/2006/relationships/hyperlink" Target="https://www.7flowers.ru/catalog/Photo/Char/&#1059;&#1058;-00105591.JPG" TargetMode="External"/><Relationship Id="rId456" Type="http://schemas.openxmlformats.org/officeDocument/2006/relationships/hyperlink" Target="https://www.7flowers.ru/catalog/Photo/Fix%20barcode/5100000024235.jpg" TargetMode="External"/><Relationship Id="rId663" Type="http://schemas.openxmlformats.org/officeDocument/2006/relationships/hyperlink" Target="https://www.7flowers.ru/catalog/Photo/Fix%20barcode/5100000024190.jpg" TargetMode="External"/><Relationship Id="rId870" Type="http://schemas.openxmlformats.org/officeDocument/2006/relationships/hyperlink" Target="https://www.7flowers.ru/catalog/Photo/Fix%20barcode/5100000024293.jpg" TargetMode="External"/><Relationship Id="rId13" Type="http://schemas.openxmlformats.org/officeDocument/2006/relationships/hyperlink" Target="https://www.jandewitenzonen.com/en/assortment/crocus/796/Ruby-Giant/" TargetMode="External"/><Relationship Id="rId109" Type="http://schemas.openxmlformats.org/officeDocument/2006/relationships/hyperlink" Target="https://www.7flowers.ru/catalog/Photo/Char/&#1059;&#1058;-00105497.JPG" TargetMode="External"/><Relationship Id="rId316" Type="http://schemas.openxmlformats.org/officeDocument/2006/relationships/hyperlink" Target="https://www.7flowers.ru/catalog/Photo/Char/&#1059;&#1058;-00105652.JPG" TargetMode="External"/><Relationship Id="rId523" Type="http://schemas.openxmlformats.org/officeDocument/2006/relationships/hyperlink" Target="https://www.7flowers.ru/catalog/Photo/Fix%20barcode/5100000019063.jpg" TargetMode="External"/><Relationship Id="rId968" Type="http://schemas.openxmlformats.org/officeDocument/2006/relationships/hyperlink" Target="https://www.7flowers.ru/catalog/Photo/Fix%20barcode/5100000024416.jpg" TargetMode="External"/><Relationship Id="rId97" Type="http://schemas.openxmlformats.org/officeDocument/2006/relationships/hyperlink" Target="https://www.7flowers.ru/catalog/Photo/Fix%20barcode/5100000033756.jpg" TargetMode="External"/><Relationship Id="rId730" Type="http://schemas.openxmlformats.org/officeDocument/2006/relationships/hyperlink" Target="https://www.7flowers.ru/catalog/Photo/Char/&#1059;&#1058;-00106016.JPG" TargetMode="External"/><Relationship Id="rId828" Type="http://schemas.openxmlformats.org/officeDocument/2006/relationships/hyperlink" Target="https://www.7flowers.ru/catalog/Photo/&#1059;&#1058;-00053012.jpg" TargetMode="External"/><Relationship Id="rId1013" Type="http://schemas.openxmlformats.org/officeDocument/2006/relationships/hyperlink" Target="https://www.7flowers.ru/catalog/Photo/&#1059;&#1058;-00072712.jpg" TargetMode="External"/><Relationship Id="rId162" Type="http://schemas.openxmlformats.org/officeDocument/2006/relationships/hyperlink" Target="https://www.7flowers.ru/catalog/Photo/Fix%20barcode/5100000018697.jpg" TargetMode="External"/><Relationship Id="rId467" Type="http://schemas.openxmlformats.org/officeDocument/2006/relationships/hyperlink" Target="https://www.7flowers.ru/catalog/Photo/Fix%20barcode/5100000019014.jpg" TargetMode="External"/><Relationship Id="rId674" Type="http://schemas.openxmlformats.org/officeDocument/2006/relationships/hyperlink" Target="https://www.7flowers.ru/catalog/Photo/Char/&#1059;&#1058;-00105944.jpg" TargetMode="External"/><Relationship Id="rId881" Type="http://schemas.openxmlformats.org/officeDocument/2006/relationships/hyperlink" Target="https://www.7flowers.ru/catalog/Photo/Char/&#1059;&#1058;-00142334.jpg" TargetMode="External"/><Relationship Id="rId979" Type="http://schemas.openxmlformats.org/officeDocument/2006/relationships/hyperlink" Target="https://www.7flowers.ru/catalog/Photo/&#1059;&#1058;-00059477.jpg" TargetMode="External"/><Relationship Id="rId24" Type="http://schemas.openxmlformats.org/officeDocument/2006/relationships/hyperlink" Target="https://www.jandewitenzonen.com/en/assortment/muscari/799/Big-Smile/" TargetMode="External"/><Relationship Id="rId327" Type="http://schemas.openxmlformats.org/officeDocument/2006/relationships/hyperlink" Target="https://www.7flowers.ru/catalog/Photo/Char/&#1059;&#1058;-00105969.jpg" TargetMode="External"/><Relationship Id="rId534" Type="http://schemas.openxmlformats.org/officeDocument/2006/relationships/hyperlink" Target="https://www.7flowers.ru/catalog/Photo/Char/&#1059;&#1058;-00142253.JPG" TargetMode="External"/><Relationship Id="rId741" Type="http://schemas.openxmlformats.org/officeDocument/2006/relationships/hyperlink" Target="https://www.7flowers.ru/catalog/Photo/Fix%20barcode/5100000019082.jpg" TargetMode="External"/><Relationship Id="rId839" Type="http://schemas.openxmlformats.org/officeDocument/2006/relationships/hyperlink" Target="https://www.7flowers.ru/catalog/Photo/&#1059;&#1058;-00067398.jpg" TargetMode="External"/><Relationship Id="rId173" Type="http://schemas.openxmlformats.org/officeDocument/2006/relationships/hyperlink" Target="https://www.7flowers.ru/catalog/Photo/Fix%20barcode/5100000033766.jpg" TargetMode="External"/><Relationship Id="rId380" Type="http://schemas.openxmlformats.org/officeDocument/2006/relationships/hyperlink" Target="https://www.7flowers.ru/catalog/Photo/Char/&#1059;&#1058;-00106681.jpg" TargetMode="External"/><Relationship Id="rId601" Type="http://schemas.openxmlformats.org/officeDocument/2006/relationships/hyperlink" Target="https://www.7flowers.ru/catalog/Photo/Fix%20barcode/5100000024283.jpg" TargetMode="External"/><Relationship Id="rId1024" Type="http://schemas.openxmlformats.org/officeDocument/2006/relationships/hyperlink" Target="https://www.7flowers.ru/catalog/Photo/&#1059;&#1058;-00072715.jpg" TargetMode="External"/><Relationship Id="rId240" Type="http://schemas.openxmlformats.org/officeDocument/2006/relationships/hyperlink" Target="https://www.7flowers.ru/catalog/Photo/Fix%20barcode/5100000024193.jpg" TargetMode="External"/><Relationship Id="rId478" Type="http://schemas.openxmlformats.org/officeDocument/2006/relationships/hyperlink" Target="https://www.7flowers.ru/catalog/Photo/Fix%20barcode/5100000024245.jpg" TargetMode="External"/><Relationship Id="rId685" Type="http://schemas.openxmlformats.org/officeDocument/2006/relationships/hyperlink" Target="https://www.7flowers.ru/catalog/Photo/Fix%20barcode/5100000018848.jpg" TargetMode="External"/><Relationship Id="rId892" Type="http://schemas.openxmlformats.org/officeDocument/2006/relationships/hyperlink" Target="https://www.7flowers.ru/catalog/Photo/Fix%20barcode/5100000024415.jpg" TargetMode="External"/><Relationship Id="rId906" Type="http://schemas.openxmlformats.org/officeDocument/2006/relationships/hyperlink" Target="https://www.7flowers.ru/catalog/Photo/&#1059;&#1058;-00050108.jpg" TargetMode="External"/><Relationship Id="rId35" Type="http://schemas.openxmlformats.org/officeDocument/2006/relationships/hyperlink" Target="https://www.jandewitenzonen.com/en/assortment/muscari/808/Blue-Magic-R/" TargetMode="External"/><Relationship Id="rId100" Type="http://schemas.openxmlformats.org/officeDocument/2006/relationships/hyperlink" Target="https://www.7flowers.ru/catalog/Photo/Char/&#1059;&#1058;-00142089.JPG" TargetMode="External"/><Relationship Id="rId338" Type="http://schemas.openxmlformats.org/officeDocument/2006/relationships/hyperlink" Target="https://www.7flowers.ru/catalog/Photo/Fix%20barcode/5100000018877.jpg" TargetMode="External"/><Relationship Id="rId545" Type="http://schemas.openxmlformats.org/officeDocument/2006/relationships/hyperlink" Target="https://www.7flowers.ru/catalog/Photo/Fix%20barcode/5100000019088.jpg" TargetMode="External"/><Relationship Id="rId752" Type="http://schemas.openxmlformats.org/officeDocument/2006/relationships/hyperlink" Target="https://www.7flowers.ru/catalog/Photo/Fix%20barcode/5100000019270.jpg" TargetMode="External"/><Relationship Id="rId184" Type="http://schemas.openxmlformats.org/officeDocument/2006/relationships/hyperlink" Target="https://www.7flowers.ru/catalog/Photo/Fix%20barcode/5100000018716.jpg" TargetMode="External"/><Relationship Id="rId391" Type="http://schemas.openxmlformats.org/officeDocument/2006/relationships/hyperlink" Target="https://www.7flowers.ru/catalog/Photo/Fix%20barcode/5100000018941.jpg" TargetMode="External"/><Relationship Id="rId405" Type="http://schemas.openxmlformats.org/officeDocument/2006/relationships/hyperlink" Target="https://www.7flowers.ru/catalog/Photo/Char/&#1059;&#1058;-00142204.JPG" TargetMode="External"/><Relationship Id="rId612" Type="http://schemas.openxmlformats.org/officeDocument/2006/relationships/hyperlink" Target="https://www.7flowers.ru/catalog/Photo/&#1059;&#1058;-00050096.jpg" TargetMode="External"/><Relationship Id="rId1035" Type="http://schemas.openxmlformats.org/officeDocument/2006/relationships/hyperlink" Target="https://www.jandewitenzonen.com/en/assortment/iris/770/J.S.-Dyt/" TargetMode="External"/><Relationship Id="rId251" Type="http://schemas.openxmlformats.org/officeDocument/2006/relationships/hyperlink" Target="https://www.7flowers.ru/catalog/Photo/Char/&#1059;&#1058;-00142147.jpg" TargetMode="External"/><Relationship Id="rId489" Type="http://schemas.openxmlformats.org/officeDocument/2006/relationships/hyperlink" Target="https://www.7flowers.ru/catalog/Photo/Fix%20barcode/5100000028529.jpg" TargetMode="External"/><Relationship Id="rId696" Type="http://schemas.openxmlformats.org/officeDocument/2006/relationships/hyperlink" Target="https://www.7flowers.ru/catalog/Photo/Fix%20barcode/5100000018894.jpg" TargetMode="External"/><Relationship Id="rId917" Type="http://schemas.openxmlformats.org/officeDocument/2006/relationships/hyperlink" Target="https://www.7flowers.ru/catalog/Photo/&#1059;&#1058;-00050117.jpg" TargetMode="External"/><Relationship Id="rId46" Type="http://schemas.openxmlformats.org/officeDocument/2006/relationships/hyperlink" Target="https://www.jandewitenzonen.com/en/assortment/muscari/804/Fantasy-Creation-R/" TargetMode="External"/><Relationship Id="rId349" Type="http://schemas.openxmlformats.org/officeDocument/2006/relationships/hyperlink" Target="https://www.7flowers.ru/catalog/Photo/Fix%20barcode/5100000018888.jpg" TargetMode="External"/><Relationship Id="rId556" Type="http://schemas.openxmlformats.org/officeDocument/2006/relationships/hyperlink" Target="https://www.7flowers.ru/catalog/Photo/Fix%20barcode/5100000019105.jpg" TargetMode="External"/><Relationship Id="rId763" Type="http://schemas.openxmlformats.org/officeDocument/2006/relationships/hyperlink" Target="https://www.7flowers.ru/catalog/Photo/&#1059;&#1058;-00033218.jpg" TargetMode="External"/><Relationship Id="rId111" Type="http://schemas.openxmlformats.org/officeDocument/2006/relationships/hyperlink" Target="https://www.7flowers.ru/catalog/Photo/Fix%20barcode/5100000018638.jpg" TargetMode="External"/><Relationship Id="rId195" Type="http://schemas.openxmlformats.org/officeDocument/2006/relationships/hyperlink" Target="https://www.7flowers.ru/catalog/Photo/Char/&#1059;&#1058;-00105551.jpg" TargetMode="External"/><Relationship Id="rId209" Type="http://schemas.openxmlformats.org/officeDocument/2006/relationships/hyperlink" Target="https://www.7flowers.ru/catalog/Photo/Char/&#1059;&#1058;-00105566.JPG" TargetMode="External"/><Relationship Id="rId416" Type="http://schemas.openxmlformats.org/officeDocument/2006/relationships/hyperlink" Target="https://www.7flowers.ru/catalog/Photo/Char/&#1059;&#1058;-00105692.jpg" TargetMode="External"/><Relationship Id="rId970" Type="http://schemas.openxmlformats.org/officeDocument/2006/relationships/hyperlink" Target="https://www.7flowers.ru/catalog/Photo/&#1059;&#1058;-00072701.jpg" TargetMode="External"/><Relationship Id="rId1046" Type="http://schemas.openxmlformats.org/officeDocument/2006/relationships/drawing" Target="../drawings/drawing1.xml"/><Relationship Id="rId623" Type="http://schemas.openxmlformats.org/officeDocument/2006/relationships/hyperlink" Target="https://www.7flowers.ru/catalog/Photo/Fix%20barcode/5100000024150.jpg" TargetMode="External"/><Relationship Id="rId830" Type="http://schemas.openxmlformats.org/officeDocument/2006/relationships/hyperlink" Target="https://www.7flowers.ru/catalog/Photo/&#1059;&#1058;-00033225.jpg" TargetMode="External"/><Relationship Id="rId928" Type="http://schemas.openxmlformats.org/officeDocument/2006/relationships/hyperlink" Target="https://www.7flowers.ru/catalog/Photo/&#1059;&#1058;-00072688.jpg" TargetMode="External"/><Relationship Id="rId57" Type="http://schemas.openxmlformats.org/officeDocument/2006/relationships/hyperlink" Target="https://www.jandewitenzonen.com/en/assortment/muscari/805/Lady-Blue/" TargetMode="External"/><Relationship Id="rId262" Type="http://schemas.openxmlformats.org/officeDocument/2006/relationships/hyperlink" Target="https://www.7flowers.ru/catalog/Photo/Fix%20barcode/5100000033787.jpg" TargetMode="External"/><Relationship Id="rId567" Type="http://schemas.openxmlformats.org/officeDocument/2006/relationships/hyperlink" Target="https://www.7flowers.ru/catalog/Photo/Fix%20barcode/5100000033835.jpg" TargetMode="External"/><Relationship Id="rId122" Type="http://schemas.openxmlformats.org/officeDocument/2006/relationships/hyperlink" Target="https://www.7flowers.ru/catalog/Photo/Fix%20barcode/5100000033760.jpg" TargetMode="External"/><Relationship Id="rId774" Type="http://schemas.openxmlformats.org/officeDocument/2006/relationships/hyperlink" Target="https://www.7flowers.ru/catalog/Photo/Char/&#1059;&#1058;-00142288.jpg" TargetMode="External"/><Relationship Id="rId981" Type="http://schemas.openxmlformats.org/officeDocument/2006/relationships/hyperlink" Target="https://www.7flowers.ru/catalog/Photo/&#1059;&#1058;-00072704.jpg" TargetMode="External"/><Relationship Id="rId427" Type="http://schemas.openxmlformats.org/officeDocument/2006/relationships/hyperlink" Target="https://www.7flowers.ru/catalog/Photo/Char/&#1059;&#1058;-00142212.jpg" TargetMode="External"/><Relationship Id="rId634" Type="http://schemas.openxmlformats.org/officeDocument/2006/relationships/hyperlink" Target="https://www.7flowers.ru/catalog/Photo/Char/&#1059;&#1058;-00142101.JPG" TargetMode="External"/><Relationship Id="rId841" Type="http://schemas.openxmlformats.org/officeDocument/2006/relationships/hyperlink" Target="https://www.7flowers.ru/catalog/Photo/Fix%20barcode/5100000019241.jpg" TargetMode="External"/><Relationship Id="rId273" Type="http://schemas.openxmlformats.org/officeDocument/2006/relationships/hyperlink" Target="https://www.7flowers.ru/catalog/Photo/Fix%20barcode/5100000018807.jpg" TargetMode="External"/><Relationship Id="rId480" Type="http://schemas.openxmlformats.org/officeDocument/2006/relationships/hyperlink" Target="https://www.7flowers.ru/catalog/Photo/Fix%20barcode/5100000024247.jpg" TargetMode="External"/><Relationship Id="rId701" Type="http://schemas.openxmlformats.org/officeDocument/2006/relationships/hyperlink" Target="https://www.7flowers.ru/catalog/Photo/Fix%20barcode/5100000024214.jpg" TargetMode="External"/><Relationship Id="rId939" Type="http://schemas.openxmlformats.org/officeDocument/2006/relationships/hyperlink" Target="https://www.7flowers.ru/catalog/Photo/&#1059;&#1058;-00072696.jpg" TargetMode="External"/><Relationship Id="rId68" Type="http://schemas.openxmlformats.org/officeDocument/2006/relationships/hyperlink" Target="https://www.7flowers.ru/catalog/Photo/Fix%20barcode/5100000018593.jpg" TargetMode="External"/><Relationship Id="rId133" Type="http://schemas.openxmlformats.org/officeDocument/2006/relationships/hyperlink" Target="https://www.7flowers.ru/catalog/Photo/Char/&#1059;&#1058;-00105509.JPG" TargetMode="External"/><Relationship Id="rId340" Type="http://schemas.openxmlformats.org/officeDocument/2006/relationships/hyperlink" Target="https://www.7flowers.ru/catalog/Photo/Fix%20barcode/5100000028507.jpg" TargetMode="External"/><Relationship Id="rId578" Type="http://schemas.openxmlformats.org/officeDocument/2006/relationships/hyperlink" Target="https://www.7flowers.ru/catalog/Photo/&#1059;&#1058;-00033216.jpeg" TargetMode="External"/><Relationship Id="rId785" Type="http://schemas.openxmlformats.org/officeDocument/2006/relationships/hyperlink" Target="https://www.7flowers.ru/catalog/Photo/Char/&#1059;&#1058;-00142298.jpg" TargetMode="External"/><Relationship Id="rId992" Type="http://schemas.openxmlformats.org/officeDocument/2006/relationships/hyperlink" Target="https://www.7flowers.ru/catalog/Photo/&#1059;&#1058;-00059479.jpg" TargetMode="External"/><Relationship Id="rId200" Type="http://schemas.openxmlformats.org/officeDocument/2006/relationships/hyperlink" Target="https://www.7flowers.ru/catalog/Photo/Fix%20barcode/5100000018734.jpg" TargetMode="External"/><Relationship Id="rId438" Type="http://schemas.openxmlformats.org/officeDocument/2006/relationships/hyperlink" Target="https://www.7flowers.ru/catalog/Photo/Char/&#1059;&#1058;-00142219.JPG" TargetMode="External"/><Relationship Id="rId645" Type="http://schemas.openxmlformats.org/officeDocument/2006/relationships/hyperlink" Target="https://www.7flowers.ru/catalog/Photo/Fix%20barcode/5100000018698.jpg" TargetMode="External"/><Relationship Id="rId852" Type="http://schemas.openxmlformats.org/officeDocument/2006/relationships/hyperlink" Target="https://www.7flowers.ru/catalog/Photo/&#1059;&#1058;-00043116.jpg" TargetMode="External"/><Relationship Id="rId284" Type="http://schemas.openxmlformats.org/officeDocument/2006/relationships/hyperlink" Target="https://www.7flowers.ru/catalog/Photo/Fix%20barcode/5100000033790.jpg" TargetMode="External"/><Relationship Id="rId491" Type="http://schemas.openxmlformats.org/officeDocument/2006/relationships/hyperlink" Target="https://www.7flowers.ru/catalog/Photo/Fix%20barcode/5100000024249.jpg" TargetMode="External"/><Relationship Id="rId505" Type="http://schemas.openxmlformats.org/officeDocument/2006/relationships/hyperlink" Target="https://www.7flowers.ru/catalog/Photo/Fix%20barcode/5100000024254.jpg" TargetMode="External"/><Relationship Id="rId712" Type="http://schemas.openxmlformats.org/officeDocument/2006/relationships/hyperlink" Target="https://www.7flowers.ru/catalog/Photo/Fix%20barcode/5100000018971.jpg" TargetMode="External"/><Relationship Id="rId79" Type="http://schemas.openxmlformats.org/officeDocument/2006/relationships/hyperlink" Target="https://www.7flowers.ru/catalog/Photo/Fix%20barcode/5100000024155.jpg" TargetMode="External"/><Relationship Id="rId144" Type="http://schemas.openxmlformats.org/officeDocument/2006/relationships/hyperlink" Target="https://www.7flowers.ru/catalog/Photo/Fix%20barcode/5100000028476.jpg" TargetMode="External"/><Relationship Id="rId589" Type="http://schemas.openxmlformats.org/officeDocument/2006/relationships/hyperlink" Target="https://www.7flowers.ru/catalog/Photo/&#1059;&#1058;-00033380.jpg" TargetMode="External"/><Relationship Id="rId796" Type="http://schemas.openxmlformats.org/officeDocument/2006/relationships/hyperlink" Target="https://www.7flowers.ru/catalog/Photo/&#1059;&#1058;-00033493.jpg" TargetMode="External"/><Relationship Id="rId351" Type="http://schemas.openxmlformats.org/officeDocument/2006/relationships/hyperlink" Target="https://www.7flowers.ru/catalog/Photo/Fix%20barcode/5100000018890.jpg" TargetMode="External"/><Relationship Id="rId449" Type="http://schemas.openxmlformats.org/officeDocument/2006/relationships/hyperlink" Target="https://www.7flowers.ru/catalog/Photo/Fix%20barcode/5100000019001.jpg" TargetMode="External"/><Relationship Id="rId656" Type="http://schemas.openxmlformats.org/officeDocument/2006/relationships/hyperlink" Target="https://www.7flowers.ru/catalog/Photo/Char/&#1059;&#1058;-00105566.JPG" TargetMode="External"/><Relationship Id="rId863" Type="http://schemas.openxmlformats.org/officeDocument/2006/relationships/hyperlink" Target="https://www.7flowers.ru/catalog/Photo/&#1059;&#1058;-00050101.jpg" TargetMode="External"/><Relationship Id="rId211" Type="http://schemas.openxmlformats.org/officeDocument/2006/relationships/hyperlink" Target="https://www.7flowers.ru/catalog/Photo/Fix%20barcode/5100000028485.jpg" TargetMode="External"/><Relationship Id="rId295" Type="http://schemas.openxmlformats.org/officeDocument/2006/relationships/hyperlink" Target="https://www.7flowers.ru/catalog/Photo/Fix%20barcode/5100000028500.jpg" TargetMode="External"/><Relationship Id="rId309" Type="http://schemas.openxmlformats.org/officeDocument/2006/relationships/hyperlink" Target="https://www.7flowers.ru/catalog/Photo/Fix%20barcode/5100000018840.jpg" TargetMode="External"/><Relationship Id="rId516" Type="http://schemas.openxmlformats.org/officeDocument/2006/relationships/hyperlink" Target="https://www.7flowers.ru/catalog/Photo/Fix%20barcode/5100000033827.jpg" TargetMode="External"/><Relationship Id="rId723" Type="http://schemas.openxmlformats.org/officeDocument/2006/relationships/hyperlink" Target="https://www.7flowers.ru/catalog/Photo/Fix%20barcode/5100000019010.jpg" TargetMode="External"/><Relationship Id="rId930" Type="http://schemas.openxmlformats.org/officeDocument/2006/relationships/hyperlink" Target="https://www.7flowers.ru/catalog/Photo/&#1059;&#1058;-00072689.jpg" TargetMode="External"/><Relationship Id="rId1006" Type="http://schemas.openxmlformats.org/officeDocument/2006/relationships/hyperlink" Target="https://www.7flowers.ru/catalog/Photo/&#1059;&#1058;-00072826.jpg" TargetMode="External"/><Relationship Id="rId155" Type="http://schemas.openxmlformats.org/officeDocument/2006/relationships/hyperlink" Target="https://www.7flowers.ru/catalog/Photo/Char/&#1059;&#1058;-00105526.JPG" TargetMode="External"/><Relationship Id="rId362" Type="http://schemas.openxmlformats.org/officeDocument/2006/relationships/hyperlink" Target="https://www.7flowers.ru/catalog/Photo/Fix%20barcode/5100000033799.jpg" TargetMode="External"/><Relationship Id="rId222" Type="http://schemas.openxmlformats.org/officeDocument/2006/relationships/hyperlink" Target="https://www.7flowers.ru/catalog/Photo/Fix%20barcode/5100000018754.jpg" TargetMode="External"/><Relationship Id="rId667" Type="http://schemas.openxmlformats.org/officeDocument/2006/relationships/hyperlink" Target="https://www.7flowers.ru/catalog/Photo/Char/&#1059;&#1058;-00105600.jpg" TargetMode="External"/><Relationship Id="rId874" Type="http://schemas.openxmlformats.org/officeDocument/2006/relationships/hyperlink" Target="https://www.7flowers.ru/catalog/Photo/Fix%20barcode/5100000024367.jpg" TargetMode="External"/><Relationship Id="rId17" Type="http://schemas.openxmlformats.org/officeDocument/2006/relationships/hyperlink" Target="https://www.jandewitenzonen.com/en/assortment/crocus/783/Jeanne-d'Arc/" TargetMode="External"/><Relationship Id="rId527" Type="http://schemas.openxmlformats.org/officeDocument/2006/relationships/hyperlink" Target="https://www.7flowers.ru/catalog/Photo/Char/&#1059;&#1058;-00142247.jpg" TargetMode="External"/><Relationship Id="rId734" Type="http://schemas.openxmlformats.org/officeDocument/2006/relationships/hyperlink" Target="https://www.7flowers.ru/catalog/Photo/Fix%20barcode/5100000019054.jpg" TargetMode="External"/><Relationship Id="rId941" Type="http://schemas.openxmlformats.org/officeDocument/2006/relationships/hyperlink" Target="https://www.7flowers.ru/catalog/Photo/&#1059;&#1058;-00072824.jpg" TargetMode="External"/><Relationship Id="rId70" Type="http://schemas.openxmlformats.org/officeDocument/2006/relationships/hyperlink" Target="https://www.7flowers.ru/catalog/Photo/Char/&#1059;&#1058;-00142078.JPG" TargetMode="External"/><Relationship Id="rId166" Type="http://schemas.openxmlformats.org/officeDocument/2006/relationships/hyperlink" Target="https://www.7flowers.ru/catalog/Photo/Fix%20barcode/5100000018698.jpg" TargetMode="External"/><Relationship Id="rId373" Type="http://schemas.openxmlformats.org/officeDocument/2006/relationships/hyperlink" Target="https://www.7flowers.ru/catalog/Photo/Fix%20barcode/5100000033801.jpg" TargetMode="External"/><Relationship Id="rId580" Type="http://schemas.openxmlformats.org/officeDocument/2006/relationships/hyperlink" Target="https://www.7flowers.ru/catalog/Photo/&#1059;&#1058;-00033216.jpeg" TargetMode="External"/><Relationship Id="rId801" Type="http://schemas.openxmlformats.org/officeDocument/2006/relationships/hyperlink" Target="https://www.7flowers.ru/catalog/Photo/Char/&#1059;&#1058;-00142303.jpg" TargetMode="External"/><Relationship Id="rId1017" Type="http://schemas.openxmlformats.org/officeDocument/2006/relationships/hyperlink" Target="https://www.7flowers.ru/catalog/Photo/&#1059;&#1058;-00072827.jpg" TargetMode="External"/><Relationship Id="rId1" Type="http://schemas.openxmlformats.org/officeDocument/2006/relationships/hyperlink" Target="https://www.jandewitenzonen.com/en/assortment/crocus/787/Ard-Schenk/" TargetMode="External"/><Relationship Id="rId233" Type="http://schemas.openxmlformats.org/officeDocument/2006/relationships/hyperlink" Target="https://www.7flowers.ru/catalog/Photo/Char/&#1059;&#1058;-00142137.jpg" TargetMode="External"/><Relationship Id="rId440" Type="http://schemas.openxmlformats.org/officeDocument/2006/relationships/hyperlink" Target="https://www.7flowers.ru/catalog/Photo/Char/&#1059;&#1058;-00106003.jpg" TargetMode="External"/><Relationship Id="rId678" Type="http://schemas.openxmlformats.org/officeDocument/2006/relationships/hyperlink" Target="https://www.7flowers.ru/catalog/Photo/Fix%20barcode/5100000024200.jpg" TargetMode="External"/><Relationship Id="rId885" Type="http://schemas.openxmlformats.org/officeDocument/2006/relationships/hyperlink" Target="https://www.7flowers.ru/catalog/Photo/Char/&#1059;&#1058;-00142338.jpg" TargetMode="External"/><Relationship Id="rId28" Type="http://schemas.openxmlformats.org/officeDocument/2006/relationships/hyperlink" Target="https://www.jandewitenzonen.com/en/assortment/muscari/805/Lady-Blue/" TargetMode="External"/><Relationship Id="rId300" Type="http://schemas.openxmlformats.org/officeDocument/2006/relationships/hyperlink" Target="https://www.7flowers.ru/catalog/Photo/Char/&#1059;&#1058;-00142164.JPG" TargetMode="External"/><Relationship Id="rId538" Type="http://schemas.openxmlformats.org/officeDocument/2006/relationships/hyperlink" Target="https://www.7flowers.ru/catalog/Photo/Char/&#1059;&#1058;-00142257.JPG" TargetMode="External"/><Relationship Id="rId745" Type="http://schemas.openxmlformats.org/officeDocument/2006/relationships/hyperlink" Target="https://www.7flowers.ru/catalog/Photo/Fix%20barcode/5100000019099.jpg" TargetMode="External"/><Relationship Id="rId952" Type="http://schemas.openxmlformats.org/officeDocument/2006/relationships/hyperlink" Target="https://www.7flowers.ru/catalog/Photo/&#1059;&#1058;-00072700.jpg" TargetMode="External"/><Relationship Id="rId81" Type="http://schemas.openxmlformats.org/officeDocument/2006/relationships/hyperlink" Target="https://www.7flowers.ru/catalog/Photo/Fix%20barcode/5100000018602.jpg" TargetMode="External"/><Relationship Id="rId177" Type="http://schemas.openxmlformats.org/officeDocument/2006/relationships/hyperlink" Target="https://www.7flowers.ru/catalog/Photo/Fix%20barcode/5100000018707.jpg" TargetMode="External"/><Relationship Id="rId384" Type="http://schemas.openxmlformats.org/officeDocument/2006/relationships/hyperlink" Target="https://www.7flowers.ru/catalog/Photo/Fix%20barcode/5100000018935.jpg" TargetMode="External"/><Relationship Id="rId591" Type="http://schemas.openxmlformats.org/officeDocument/2006/relationships/hyperlink" Target="https://www.7flowers.ru/catalog/Photo/&#1059;&#1058;-00033380.jpg" TargetMode="External"/><Relationship Id="rId605" Type="http://schemas.openxmlformats.org/officeDocument/2006/relationships/hyperlink" Target="https://www.7flowers.ru/catalog/Photo/Fix%20barcode/5100000019261.jpg" TargetMode="External"/><Relationship Id="rId812" Type="http://schemas.openxmlformats.org/officeDocument/2006/relationships/hyperlink" Target="https://www.7flowers.ru/catalog/Photo/Char/&#1059;&#1058;-00142314.jpg" TargetMode="External"/><Relationship Id="rId1028" Type="http://schemas.openxmlformats.org/officeDocument/2006/relationships/hyperlink" Target="https://www.7flowers.ru/catalog/Photo/&#1059;&#1058;-00059475.jpg" TargetMode="External"/><Relationship Id="rId244" Type="http://schemas.openxmlformats.org/officeDocument/2006/relationships/hyperlink" Target="https://www.7flowers.ru/catalog/Photo/Fix%20barcode/5100000018775.jpg" TargetMode="External"/><Relationship Id="rId689" Type="http://schemas.openxmlformats.org/officeDocument/2006/relationships/hyperlink" Target="https://www.7flowers.ru/catalog/Photo/Fix%20barcode/5100000018867.jpg" TargetMode="External"/><Relationship Id="rId896" Type="http://schemas.openxmlformats.org/officeDocument/2006/relationships/hyperlink" Target="https://www.7flowers.ru/catalog/Photo/&#1059;&#1058;-00050098.jpg" TargetMode="External"/><Relationship Id="rId39" Type="http://schemas.openxmlformats.org/officeDocument/2006/relationships/hyperlink" Target="https://www.jandewitenzonen.com/en/assortment/muscari/811/Ocean-Magic-R/" TargetMode="External"/><Relationship Id="rId451" Type="http://schemas.openxmlformats.org/officeDocument/2006/relationships/hyperlink" Target="https://www.7flowers.ru/catalog/Photo/Char/&#1059;&#1058;-00142228.jpg" TargetMode="External"/><Relationship Id="rId549" Type="http://schemas.openxmlformats.org/officeDocument/2006/relationships/hyperlink" Target="https://www.7flowers.ru/catalog/Photo/Fix%20barcode/5100000019098.jpg" TargetMode="External"/><Relationship Id="rId756" Type="http://schemas.openxmlformats.org/officeDocument/2006/relationships/hyperlink" Target="https://www.7flowers.ru/catalog/Photo/&#1059;&#1058;-00050078.jpg" TargetMode="External"/><Relationship Id="rId104" Type="http://schemas.openxmlformats.org/officeDocument/2006/relationships/hyperlink" Target="https://www.7flowers.ru/catalog/Photo/Char/&#1059;&#1058;-00105493.JPG" TargetMode="External"/><Relationship Id="rId188" Type="http://schemas.openxmlformats.org/officeDocument/2006/relationships/hyperlink" Target="https://www.7flowers.ru/catalog/Photo/Char/&#1059;&#1058;-00142120.jpg" TargetMode="External"/><Relationship Id="rId311" Type="http://schemas.openxmlformats.org/officeDocument/2006/relationships/hyperlink" Target="https://www.7flowers.ru/catalog/Photo/Char/&#1059;&#1058;-00105650.JPG" TargetMode="External"/><Relationship Id="rId395" Type="http://schemas.openxmlformats.org/officeDocument/2006/relationships/hyperlink" Target="https://www.7flowers.ru/catalog/Photo/Char/&#1059;&#1058;-00105993.JPG" TargetMode="External"/><Relationship Id="rId409" Type="http://schemas.openxmlformats.org/officeDocument/2006/relationships/hyperlink" Target="https://www.7flowers.ru/catalog/Photo/Char/&#1059;&#1058;-00142206.jpg" TargetMode="External"/><Relationship Id="rId963" Type="http://schemas.openxmlformats.org/officeDocument/2006/relationships/hyperlink" Target="https://www.7flowers.ru/catalog/Photo/Fix%20barcode/5100000019315.jpg" TargetMode="External"/><Relationship Id="rId1039" Type="http://schemas.openxmlformats.org/officeDocument/2006/relationships/hyperlink" Target="https://www.jandewitenzonen.com/en/assortment/iris/770/J.S.-Dyt/" TargetMode="External"/><Relationship Id="rId92" Type="http://schemas.openxmlformats.org/officeDocument/2006/relationships/hyperlink" Target="https://www.7flowers.ru/catalog/Photo/Fix%20barcode/5100000024157.jpg" TargetMode="External"/><Relationship Id="rId616" Type="http://schemas.openxmlformats.org/officeDocument/2006/relationships/hyperlink" Target="https://www.7flowers.ru/catalog/Photo/Fix%20barcode/5100000024287.jpg" TargetMode="External"/><Relationship Id="rId823" Type="http://schemas.openxmlformats.org/officeDocument/2006/relationships/hyperlink" Target="https://www.7flowers.ru/catalog/Photo/&#1059;&#1058;-00050080.jpg" TargetMode="External"/><Relationship Id="rId255" Type="http://schemas.openxmlformats.org/officeDocument/2006/relationships/hyperlink" Target="https://www.7flowers.ru/catalog/Photo/Char/&#1059;&#1058;-00105598.JPG" TargetMode="External"/><Relationship Id="rId462" Type="http://schemas.openxmlformats.org/officeDocument/2006/relationships/hyperlink" Target="https://www.7flowers.ru/catalog/Photo/Fix%20barcode/5100000033820.jpg" TargetMode="External"/><Relationship Id="rId115" Type="http://schemas.openxmlformats.org/officeDocument/2006/relationships/hyperlink" Target="https://www.7flowers.ru/catalog/Photo/Char/&#1059;&#1058;-00105502.JPG" TargetMode="External"/><Relationship Id="rId322" Type="http://schemas.openxmlformats.org/officeDocument/2006/relationships/hyperlink" Target="https://www.7flowers.ru/catalog/Photo/Fix%20barcode/5100000033794.jpg" TargetMode="External"/><Relationship Id="rId767" Type="http://schemas.openxmlformats.org/officeDocument/2006/relationships/hyperlink" Target="https://www.7flowers.ru/catalog/Photo/&#1059;&#1058;-00033219.jpg" TargetMode="External"/><Relationship Id="rId974" Type="http://schemas.openxmlformats.org/officeDocument/2006/relationships/hyperlink" Target="https://www.7flowers.ru/catalog/Photo/&#1059;&#1058;-00072703.jpg" TargetMode="External"/><Relationship Id="rId199" Type="http://schemas.openxmlformats.org/officeDocument/2006/relationships/hyperlink" Target="https://www.7flowers.ru/catalog/Photo/Fix%20barcode/5100000018732.jpg" TargetMode="External"/><Relationship Id="rId627" Type="http://schemas.openxmlformats.org/officeDocument/2006/relationships/hyperlink" Target="https://www.7flowers.ru/catalog/Photo/Char/&#1059;&#1058;-00142089.JPG" TargetMode="External"/><Relationship Id="rId834" Type="http://schemas.openxmlformats.org/officeDocument/2006/relationships/hyperlink" Target="https://www.7flowers.ru/catalog/Photo/&#1059;&#1058;-00043028.jpg" TargetMode="External"/><Relationship Id="rId266" Type="http://schemas.openxmlformats.org/officeDocument/2006/relationships/hyperlink" Target="https://www.7flowers.ru/catalog/Photo/Fix%20barcode/5100000018801.jpg" TargetMode="External"/><Relationship Id="rId473" Type="http://schemas.openxmlformats.org/officeDocument/2006/relationships/hyperlink" Target="https://www.7flowers.ru/catalog/Photo/Fix%20barcode/5100000024241.jpg" TargetMode="External"/><Relationship Id="rId680" Type="http://schemas.openxmlformats.org/officeDocument/2006/relationships/hyperlink" Target="https://www.7flowers.ru/catalog/Photo/Fix%20barcode/5100000028503.jpg" TargetMode="External"/><Relationship Id="rId901" Type="http://schemas.openxmlformats.org/officeDocument/2006/relationships/hyperlink" Target="https://www.7flowers.ru/catalog/Photo/&#1059;&#1058;-00050105.jpg" TargetMode="External"/><Relationship Id="rId30" Type="http://schemas.openxmlformats.org/officeDocument/2006/relationships/hyperlink" Target="https://www.jandewitenzonen.com/en/assortment/muscari/822/Peppermint-R/" TargetMode="External"/><Relationship Id="rId126" Type="http://schemas.openxmlformats.org/officeDocument/2006/relationships/hyperlink" Target="https://www.7flowers.ru/catalog/Photo/Char/&#1059;&#1058;-00105871.JPG" TargetMode="External"/><Relationship Id="rId333" Type="http://schemas.openxmlformats.org/officeDocument/2006/relationships/hyperlink" Target="https://www.7flowers.ru/catalog/Photo/Fix%20barcode/5100000018872.jpg" TargetMode="External"/><Relationship Id="rId540" Type="http://schemas.openxmlformats.org/officeDocument/2006/relationships/hyperlink" Target="https://www.7flowers.ru/catalog/Photo/Fix%20barcode/5100000019079.jpg" TargetMode="External"/><Relationship Id="rId778" Type="http://schemas.openxmlformats.org/officeDocument/2006/relationships/hyperlink" Target="https://www.7flowers.ru/catalog/Photo/&#1059;&#1058;-00033381.jpg" TargetMode="External"/><Relationship Id="rId985" Type="http://schemas.openxmlformats.org/officeDocument/2006/relationships/hyperlink" Target="https://www.7flowers.ru/catalog/Photo/&#1059;&#1058;-00072705.jpg" TargetMode="External"/><Relationship Id="rId638" Type="http://schemas.openxmlformats.org/officeDocument/2006/relationships/hyperlink" Target="https://www.7flowers.ru/catalog/Photo/Fix%20barcode/5100000018668.jpg" TargetMode="External"/><Relationship Id="rId845" Type="http://schemas.openxmlformats.org/officeDocument/2006/relationships/hyperlink" Target="https://www.7flowers.ru/catalog/Photo/&#1059;&#1058;-00050087.jpg" TargetMode="External"/><Relationship Id="rId1030" Type="http://schemas.openxmlformats.org/officeDocument/2006/relationships/hyperlink" Target="https://www.jandewitenzonen.com/en/assortment/iris/763/Alida/" TargetMode="External"/><Relationship Id="rId277" Type="http://schemas.openxmlformats.org/officeDocument/2006/relationships/hyperlink" Target="https://www.7flowers.ru/catalog/Photo/Char/&#1059;&#1058;-00142155.jpg" TargetMode="External"/><Relationship Id="rId400" Type="http://schemas.openxmlformats.org/officeDocument/2006/relationships/hyperlink" Target="https://www.7flowers.ru/catalog/Photo/Fix%20barcode/5100000033806.jpg" TargetMode="External"/><Relationship Id="rId484" Type="http://schemas.openxmlformats.org/officeDocument/2006/relationships/hyperlink" Target="https://www.7flowers.ru/catalog/Photo/Char/&#1059;&#1058;-00105727.JPG" TargetMode="External"/><Relationship Id="rId705" Type="http://schemas.openxmlformats.org/officeDocument/2006/relationships/hyperlink" Target="https://www.7flowers.ru/catalog/Photo/Fix%20barcode/5100000024217.jpg" TargetMode="External"/><Relationship Id="rId137" Type="http://schemas.openxmlformats.org/officeDocument/2006/relationships/hyperlink" Target="https://www.7flowers.ru/catalog/Photo/Char/&#1059;&#1058;-00142105.JPG" TargetMode="External"/><Relationship Id="rId344" Type="http://schemas.openxmlformats.org/officeDocument/2006/relationships/hyperlink" Target="https://www.7flowers.ru/catalog/Photo/Char/&#1059;&#1058;-00142188.jpg" TargetMode="External"/><Relationship Id="rId691" Type="http://schemas.openxmlformats.org/officeDocument/2006/relationships/hyperlink" Target="https://www.7flowers.ru/catalog/Photo/Fix%20barcode/5100000018881.jpg" TargetMode="External"/><Relationship Id="rId789" Type="http://schemas.openxmlformats.org/officeDocument/2006/relationships/hyperlink" Target="https://www.7flowers.ru/catalog/Photo/&#1059;&#1058;-00033222.jpg" TargetMode="External"/><Relationship Id="rId912" Type="http://schemas.openxmlformats.org/officeDocument/2006/relationships/hyperlink" Target="https://www.7flowers.ru/catalog/Photo/&#1059;&#1058;-00050110.jpg" TargetMode="External"/><Relationship Id="rId996" Type="http://schemas.openxmlformats.org/officeDocument/2006/relationships/hyperlink" Target="https://www.7flowers.ru/catalog/Photo/&#1059;&#1058;-00072708.jpg" TargetMode="External"/><Relationship Id="rId41" Type="http://schemas.openxmlformats.org/officeDocument/2006/relationships/hyperlink" Target="https://www.jandewitenzonen.com/en/assortment/muscari/819/Plumosum/" TargetMode="External"/><Relationship Id="rId551" Type="http://schemas.openxmlformats.org/officeDocument/2006/relationships/hyperlink" Target="https://www.7flowers.ru/catalog/Photo/Fix%20barcode/5100000028532.jpg" TargetMode="External"/><Relationship Id="rId649" Type="http://schemas.openxmlformats.org/officeDocument/2006/relationships/hyperlink" Target="https://www.7flowers.ru/catalog/Photo/Fix%20barcode/5100000024177.jpg" TargetMode="External"/><Relationship Id="rId856" Type="http://schemas.openxmlformats.org/officeDocument/2006/relationships/hyperlink" Target="https://www.7flowers.ru/catalog/Photo/&#1059;&#1058;-00050089.jpg" TargetMode="External"/><Relationship Id="rId190" Type="http://schemas.openxmlformats.org/officeDocument/2006/relationships/hyperlink" Target="https://www.7flowers.ru/catalog/Photo/Char/&#1059;&#1058;-00142121.JPG" TargetMode="External"/><Relationship Id="rId204" Type="http://schemas.openxmlformats.org/officeDocument/2006/relationships/hyperlink" Target="https://www.7flowers.ru/catalog/Photo/Char/&#1059;&#1058;-00105561.JPG" TargetMode="External"/><Relationship Id="rId288" Type="http://schemas.openxmlformats.org/officeDocument/2006/relationships/hyperlink" Target="https://www.7flowers.ru/catalog/Photo/Char/&#1059;&#1058;-00142158.jpg" TargetMode="External"/><Relationship Id="rId411" Type="http://schemas.openxmlformats.org/officeDocument/2006/relationships/hyperlink" Target="https://www.7flowers.ru/catalog/Photo/Fix%20barcode/5100000018962.jpg" TargetMode="External"/><Relationship Id="rId509" Type="http://schemas.openxmlformats.org/officeDocument/2006/relationships/hyperlink" Target="https://www.7flowers.ru/catalog/Photo/Char/&#1059;&#1058;-00105741.JPG" TargetMode="External"/><Relationship Id="rId1041" Type="http://schemas.openxmlformats.org/officeDocument/2006/relationships/hyperlink" Target="https://www.jandewitenzonen.com/en/assortment/iris/775/Pixie/" TargetMode="External"/><Relationship Id="rId495" Type="http://schemas.openxmlformats.org/officeDocument/2006/relationships/hyperlink" Target="https://www.7flowers.ru/catalog/Photo/Fix%20barcode/5100000024251.jpg" TargetMode="External"/><Relationship Id="rId716" Type="http://schemas.openxmlformats.org/officeDocument/2006/relationships/hyperlink" Target="https://www.7flowers.ru/catalog/Photo/Char/&#1059;&#1058;-00142218.jpg" TargetMode="External"/><Relationship Id="rId923" Type="http://schemas.openxmlformats.org/officeDocument/2006/relationships/hyperlink" Target="https://www.7flowers.ru/catalog/Photo/&#1059;&#1058;-00050120.jpg" TargetMode="External"/><Relationship Id="rId52" Type="http://schemas.openxmlformats.org/officeDocument/2006/relationships/hyperlink" Target="https://www.jandewitenzonen.com/en/assortment/muscari/824/Valerie-Finnis/" TargetMode="External"/><Relationship Id="rId148" Type="http://schemas.openxmlformats.org/officeDocument/2006/relationships/hyperlink" Target="https://www.7flowers.ru/catalog/Photo/Fix%20barcode/5100000018681.jpg" TargetMode="External"/><Relationship Id="rId355" Type="http://schemas.openxmlformats.org/officeDocument/2006/relationships/hyperlink" Target="https://www.7flowers.ru/catalog/Photo/Char/&#1059;&#1058;-00105666.jpg" TargetMode="External"/><Relationship Id="rId562" Type="http://schemas.openxmlformats.org/officeDocument/2006/relationships/hyperlink" Target="https://www.7flowers.ru/catalog/Photo/Fix%20barcode/5100000019107.jpg" TargetMode="External"/><Relationship Id="rId215" Type="http://schemas.openxmlformats.org/officeDocument/2006/relationships/hyperlink" Target="https://www.7flowers.ru/catalog/Photo/Fix%20barcode/5100000024185.jpg" TargetMode="External"/><Relationship Id="rId422" Type="http://schemas.openxmlformats.org/officeDocument/2006/relationships/hyperlink" Target="https://www.7flowers.ru/catalog/Photo/Char/&#1059;&#1058;-00142211.jpg" TargetMode="External"/><Relationship Id="rId867" Type="http://schemas.openxmlformats.org/officeDocument/2006/relationships/hyperlink" Target="https://www.7flowers.ru/catalog/Photo/Fix%20barcode/5100000024290.jpg" TargetMode="External"/><Relationship Id="rId299" Type="http://schemas.openxmlformats.org/officeDocument/2006/relationships/hyperlink" Target="https://www.7flowers.ru/catalog/Photo/Fix%20barcode/5100000018828.jpg" TargetMode="External"/><Relationship Id="rId727" Type="http://schemas.openxmlformats.org/officeDocument/2006/relationships/hyperlink" Target="https://www.7flowers.ru/catalog/Photo/Fix%20barcode/5100000019019.jpg" TargetMode="External"/><Relationship Id="rId934" Type="http://schemas.openxmlformats.org/officeDocument/2006/relationships/hyperlink" Target="https://www.7flowers.ru/catalog/Photo/&#1059;&#1058;-00072692.jpg" TargetMode="External"/><Relationship Id="rId63" Type="http://schemas.openxmlformats.org/officeDocument/2006/relationships/hyperlink" Target="https://www.jandewitenzonen.com/en/assortment/muscari/821/Latifolium/" TargetMode="External"/><Relationship Id="rId159" Type="http://schemas.openxmlformats.org/officeDocument/2006/relationships/hyperlink" Target="https://www.7flowers.ru/catalog/Photo/Fix%20barcode/5100000028479.jpg" TargetMode="External"/><Relationship Id="rId366" Type="http://schemas.openxmlformats.org/officeDocument/2006/relationships/hyperlink" Target="https://www.7flowers.ru/catalog/Photo/Fix%20barcode/5100000024212.jpg" TargetMode="External"/><Relationship Id="rId573" Type="http://schemas.openxmlformats.org/officeDocument/2006/relationships/hyperlink" Target="https://www.7flowers.ru/catalog/Photo/Char/&#1059;&#1058;-00105776.jpg" TargetMode="External"/><Relationship Id="rId780" Type="http://schemas.openxmlformats.org/officeDocument/2006/relationships/hyperlink" Target="https://www.7flowers.ru/catalog/Photo/&#1059;&#1058;-00033381.jpg" TargetMode="External"/><Relationship Id="rId226" Type="http://schemas.openxmlformats.org/officeDocument/2006/relationships/hyperlink" Target="https://www.7flowers.ru/catalog/Photo/Fix%20barcode/5100000018756.jpg" TargetMode="External"/><Relationship Id="rId433" Type="http://schemas.openxmlformats.org/officeDocument/2006/relationships/hyperlink" Target="https://www.7flowers.ru/catalog/Photo/Fix%20barcode/5100000033813.jpg" TargetMode="External"/><Relationship Id="rId878" Type="http://schemas.openxmlformats.org/officeDocument/2006/relationships/hyperlink" Target="https://www.7flowers.ru/catalog/Photo/Char/&#1059;&#1058;-00142331.jpg" TargetMode="External"/><Relationship Id="rId640" Type="http://schemas.openxmlformats.org/officeDocument/2006/relationships/hyperlink" Target="https://www.7flowers.ru/catalog/Photo/Fix%20barcode/5100000028476.jpg" TargetMode="External"/><Relationship Id="rId738" Type="http://schemas.openxmlformats.org/officeDocument/2006/relationships/hyperlink" Target="https://www.7flowers.ru/catalog/Photo/Char/&#1059;&#1058;-00106030.jpg" TargetMode="External"/><Relationship Id="rId945" Type="http://schemas.openxmlformats.org/officeDocument/2006/relationships/hyperlink" Target="https://www.7flowers.ru/catalog/Photo/&#1059;&#1058;-00072825.jpg" TargetMode="External"/><Relationship Id="rId74" Type="http://schemas.openxmlformats.org/officeDocument/2006/relationships/hyperlink" Target="https://www.7flowers.ru/catalog/Photo/Char/&#1059;&#1058;-00105461.JPG" TargetMode="External"/><Relationship Id="rId377" Type="http://schemas.openxmlformats.org/officeDocument/2006/relationships/hyperlink" Target="https://www.7flowers.ru/catalog/Photo/Fix%20barcode/5100000018930.jpg" TargetMode="External"/><Relationship Id="rId500" Type="http://schemas.openxmlformats.org/officeDocument/2006/relationships/hyperlink" Target="https://www.7flowers.ru/catalog/Photo/Char/&#1059;&#1058;-00106017.JPG" TargetMode="External"/><Relationship Id="rId584" Type="http://schemas.openxmlformats.org/officeDocument/2006/relationships/hyperlink" Target="https://www.7flowers.ru/catalog/Photo/&#1059;&#1058;-00033379.jpg" TargetMode="External"/><Relationship Id="rId805" Type="http://schemas.openxmlformats.org/officeDocument/2006/relationships/hyperlink" Target="https://www.7flowers.ru/catalog/Photo/Char/&#1059;&#1058;-00105796.jpg" TargetMode="External"/><Relationship Id="rId5" Type="http://schemas.openxmlformats.org/officeDocument/2006/relationships/hyperlink" Target="https://www.jandewitenzonen.com/en/assortment/crocus/791/Fuscotinctus/" TargetMode="External"/><Relationship Id="rId237" Type="http://schemas.openxmlformats.org/officeDocument/2006/relationships/hyperlink" Target="https://www.7flowers.ru/catalog/Photo/Char/&#1059;&#1058;-00142139.JPG" TargetMode="External"/><Relationship Id="rId791" Type="http://schemas.openxmlformats.org/officeDocument/2006/relationships/hyperlink" Target="https://www.7flowers.ru/catalog/Photo/&#1059;&#1058;-00032700.jpg" TargetMode="External"/><Relationship Id="rId889" Type="http://schemas.openxmlformats.org/officeDocument/2006/relationships/hyperlink" Target="https://www.7flowers.ru/catalog/Photo/Fix%20barcode/5100000024411.jpg" TargetMode="External"/><Relationship Id="rId444" Type="http://schemas.openxmlformats.org/officeDocument/2006/relationships/hyperlink" Target="https://www.7flowers.ru/catalog/Photo/Fix%20barcode/5100000024227.jpg" TargetMode="External"/><Relationship Id="rId651" Type="http://schemas.openxmlformats.org/officeDocument/2006/relationships/hyperlink" Target="https://www.7flowers.ru/catalog/Photo/Fix%20barcode/5100000028482.jpg" TargetMode="External"/><Relationship Id="rId749" Type="http://schemas.openxmlformats.org/officeDocument/2006/relationships/hyperlink" Target="https://www.7flowers.ru/catalog/Photo/Fix%20barcode/5100000024283.jpg" TargetMode="External"/><Relationship Id="rId290" Type="http://schemas.openxmlformats.org/officeDocument/2006/relationships/hyperlink" Target="https://www.7flowers.ru/catalog/Photo/Fix%20barcode/5100000028499.jpg" TargetMode="External"/><Relationship Id="rId304" Type="http://schemas.openxmlformats.org/officeDocument/2006/relationships/hyperlink" Target="https://www.7flowers.ru/catalog/Photo/Char/&#1059;&#1058;-00106666.jpg" TargetMode="External"/><Relationship Id="rId388" Type="http://schemas.openxmlformats.org/officeDocument/2006/relationships/hyperlink" Target="https://www.7flowers.ru/catalog/Photo/Char/&#1059;&#1058;-00142202.jpg" TargetMode="External"/><Relationship Id="rId511" Type="http://schemas.openxmlformats.org/officeDocument/2006/relationships/hyperlink" Target="https://www.7flowers.ru/catalog/Photo/Char/&#1059;&#1058;-00108100.JPG" TargetMode="External"/><Relationship Id="rId609" Type="http://schemas.openxmlformats.org/officeDocument/2006/relationships/hyperlink" Target="https://www.7flowers.ru/catalog/Photo/Char/&#1059;&#1058;-00142330.jpg" TargetMode="External"/><Relationship Id="rId956" Type="http://schemas.openxmlformats.org/officeDocument/2006/relationships/hyperlink" Target="https://www.7flowers.ru/catalog/Photo/&#1059;&#1058;-00059472.jpg" TargetMode="External"/><Relationship Id="rId85" Type="http://schemas.openxmlformats.org/officeDocument/2006/relationships/hyperlink" Target="https://www.7flowers.ru/catalog/Photo/Char/&#1059;&#1058;-00105468.JPG" TargetMode="External"/><Relationship Id="rId150" Type="http://schemas.openxmlformats.org/officeDocument/2006/relationships/hyperlink" Target="https://www.7flowers.ru/catalog/Photo/Fix%20barcode/5100000018683.jpg" TargetMode="External"/><Relationship Id="rId595" Type="http://schemas.openxmlformats.org/officeDocument/2006/relationships/hyperlink" Target="https://www.7flowers.ru/catalog/Photo/&#1059;&#1058;-00033217.jpg" TargetMode="External"/><Relationship Id="rId816" Type="http://schemas.openxmlformats.org/officeDocument/2006/relationships/hyperlink" Target="https://www.7flowers.ru/catalog/Photo/Fix%20barcode/5100000019228.jpg" TargetMode="External"/><Relationship Id="rId1001" Type="http://schemas.openxmlformats.org/officeDocument/2006/relationships/hyperlink" Target="https://www.7flowers.ru/catalog/Photo/&#1059;&#1058;-00072709.jpg" TargetMode="External"/><Relationship Id="rId248" Type="http://schemas.openxmlformats.org/officeDocument/2006/relationships/hyperlink" Target="https://www.7flowers.ru/catalog/Photo/Fix%20barcode/5100000018782.jpg" TargetMode="External"/><Relationship Id="rId455" Type="http://schemas.openxmlformats.org/officeDocument/2006/relationships/hyperlink" Target="https://www.7flowers.ru/catalog/Photo/Fix%20barcode/5100000019007.jpg" TargetMode="External"/><Relationship Id="rId662" Type="http://schemas.openxmlformats.org/officeDocument/2006/relationships/hyperlink" Target="https://www.7flowers.ru/catalog/Photo/Fix%20barcode/5100000018756.jpg" TargetMode="External"/><Relationship Id="rId12" Type="http://schemas.openxmlformats.org/officeDocument/2006/relationships/hyperlink" Target="https://www.jandewitenzonen.com/en/assortment/crocus/788/Barr's-Purple/" TargetMode="External"/><Relationship Id="rId108" Type="http://schemas.openxmlformats.org/officeDocument/2006/relationships/hyperlink" Target="https://www.7flowers.ru/catalog/Photo/Fix%20barcode/5100000018633.jpg" TargetMode="External"/><Relationship Id="rId315" Type="http://schemas.openxmlformats.org/officeDocument/2006/relationships/hyperlink" Target="https://www.7flowers.ru/catalog/Photo/Char/&#1059;&#1058;-00142171.jpg" TargetMode="External"/><Relationship Id="rId522" Type="http://schemas.openxmlformats.org/officeDocument/2006/relationships/hyperlink" Target="https://www.7flowers.ru/catalog/Photo/Fix%20barcode/5100000019062.jpg" TargetMode="External"/><Relationship Id="rId967" Type="http://schemas.openxmlformats.org/officeDocument/2006/relationships/hyperlink" Target="https://www.7flowers.ru/catalog/Photo/Fix%20barcode/5100000019347.jpg" TargetMode="External"/><Relationship Id="rId96" Type="http://schemas.openxmlformats.org/officeDocument/2006/relationships/hyperlink" Target="https://www.7flowers.ru/catalog/Photo/Fix%20barcode/5100000018619.jpg" TargetMode="External"/><Relationship Id="rId161" Type="http://schemas.openxmlformats.org/officeDocument/2006/relationships/hyperlink" Target="https://www.7flowers.ru/catalog/Photo/Fix%20barcode/5100000018696.jpg" TargetMode="External"/><Relationship Id="rId399" Type="http://schemas.openxmlformats.org/officeDocument/2006/relationships/hyperlink" Target="https://www.7flowers.ru/catalog/Photo/Fix%20barcode/5100000028516.jpg" TargetMode="External"/><Relationship Id="rId827" Type="http://schemas.openxmlformats.org/officeDocument/2006/relationships/hyperlink" Target="https://www.7flowers.ru/catalog/Photo/&#1059;&#1058;-00053012.jpg" TargetMode="External"/><Relationship Id="rId1012" Type="http://schemas.openxmlformats.org/officeDocument/2006/relationships/hyperlink" Target="https://www.7flowers.ru/catalog/Photo/&#1059;&#1058;-00072712.jpg" TargetMode="External"/><Relationship Id="rId259" Type="http://schemas.openxmlformats.org/officeDocument/2006/relationships/hyperlink" Target="https://www.7flowers.ru/catalog/Photo/Char/&#1059;&#1058;-00105938.jpg" TargetMode="External"/><Relationship Id="rId466" Type="http://schemas.openxmlformats.org/officeDocument/2006/relationships/hyperlink" Target="https://www.7flowers.ru/catalog/Photo/Fix%20barcode/5100000019012.jpg" TargetMode="External"/><Relationship Id="rId673" Type="http://schemas.openxmlformats.org/officeDocument/2006/relationships/hyperlink" Target="https://www.7flowers.ru/catalog/Photo/Fix%20barcode/5100000018801.jpg" TargetMode="External"/><Relationship Id="rId880" Type="http://schemas.openxmlformats.org/officeDocument/2006/relationships/hyperlink" Target="https://www.7flowers.ru/catalog/Photo/Char/&#1059;&#1058;-00142333.jpg" TargetMode="External"/><Relationship Id="rId23" Type="http://schemas.openxmlformats.org/officeDocument/2006/relationships/hyperlink" Target="https://www.jandewitenzonen.com/en/assortment/muscari/797/Armeniacum/" TargetMode="External"/><Relationship Id="rId119" Type="http://schemas.openxmlformats.org/officeDocument/2006/relationships/hyperlink" Target="https://www.7flowers.ru/catalog/Photo/Char/&#1059;&#1058;-00142098.JPG" TargetMode="External"/><Relationship Id="rId326" Type="http://schemas.openxmlformats.org/officeDocument/2006/relationships/hyperlink" Target="https://www.7flowers.ru/catalog/Photo/Fix%20barcode/5100000024204.jpg" TargetMode="External"/><Relationship Id="rId533" Type="http://schemas.openxmlformats.org/officeDocument/2006/relationships/hyperlink" Target="https://www.7flowers.ru/catalog/Photo/Char/&#1059;&#1058;-00142252.JPG" TargetMode="External"/><Relationship Id="rId978" Type="http://schemas.openxmlformats.org/officeDocument/2006/relationships/hyperlink" Target="https://www.7flowers.ru/catalog/Photo/&#1059;&#1058;-00059477.jpg" TargetMode="External"/><Relationship Id="rId740" Type="http://schemas.openxmlformats.org/officeDocument/2006/relationships/hyperlink" Target="https://www.7flowers.ru/catalog/Photo/Fix%20barcode/5100000019079.jpg" TargetMode="External"/><Relationship Id="rId838" Type="http://schemas.openxmlformats.org/officeDocument/2006/relationships/hyperlink" Target="https://www.7flowers.ru/catalog/Photo/&#1059;&#1058;-00067398.jpg" TargetMode="External"/><Relationship Id="rId1023" Type="http://schemas.openxmlformats.org/officeDocument/2006/relationships/hyperlink" Target="https://www.7flowers.ru/catalog/Photo/&#1059;&#1058;-00072715.jpg" TargetMode="External"/><Relationship Id="rId172" Type="http://schemas.openxmlformats.org/officeDocument/2006/relationships/hyperlink" Target="https://www.7flowers.ru/catalog/Photo/Fix%20barcode/5100000033764.jpg" TargetMode="External"/><Relationship Id="rId477" Type="http://schemas.openxmlformats.org/officeDocument/2006/relationships/hyperlink" Target="https://www.7flowers.ru/catalog/Photo/Fix%20barcode/5100000019019.jpg" TargetMode="External"/><Relationship Id="rId600" Type="http://schemas.openxmlformats.org/officeDocument/2006/relationships/hyperlink" Target="https://www.7flowers.ru/catalog/Photo/&#1059;&#1058;-00050090.jpg" TargetMode="External"/><Relationship Id="rId684" Type="http://schemas.openxmlformats.org/officeDocument/2006/relationships/hyperlink" Target="https://www.7flowers.ru/catalog/Photo/Fix%20barcode/5100000018848.jpg" TargetMode="External"/><Relationship Id="rId337" Type="http://schemas.openxmlformats.org/officeDocument/2006/relationships/hyperlink" Target="https://www.7flowers.ru/catalog/Photo/Char/&#1059;&#1058;-00142187.jpg" TargetMode="External"/><Relationship Id="rId891" Type="http://schemas.openxmlformats.org/officeDocument/2006/relationships/hyperlink" Target="https://www.7flowers.ru/catalog/Photo/Fix%20barcode/5100000019347.jpg" TargetMode="External"/><Relationship Id="rId905" Type="http://schemas.openxmlformats.org/officeDocument/2006/relationships/hyperlink" Target="https://www.7flowers.ru/catalog/Photo/&#1059;&#1058;-00050107.jpg" TargetMode="External"/><Relationship Id="rId989" Type="http://schemas.openxmlformats.org/officeDocument/2006/relationships/hyperlink" Target="https://www.7flowers.ru/catalog/Photo/&#1059;&#1058;-00072707.jpg" TargetMode="External"/><Relationship Id="rId34" Type="http://schemas.openxmlformats.org/officeDocument/2006/relationships/hyperlink" Target="https://www.jandewitenzonen.com/en/assortment/muscari/799/Big-Smile/" TargetMode="External"/><Relationship Id="rId544" Type="http://schemas.openxmlformats.org/officeDocument/2006/relationships/hyperlink" Target="https://www.7flowers.ru/catalog/Photo/Char/&#1059;&#1058;-00142260.jpg" TargetMode="External"/><Relationship Id="rId751" Type="http://schemas.openxmlformats.org/officeDocument/2006/relationships/hyperlink" Target="https://www.7flowers.ru/catalog/Photo/Fix%20barcode/5100000019267.jpg" TargetMode="External"/><Relationship Id="rId849" Type="http://schemas.openxmlformats.org/officeDocument/2006/relationships/hyperlink" Target="https://www.7flowers.ru/catalog/Photo/&#1059;&#1058;-00033384.jpg" TargetMode="External"/><Relationship Id="rId183" Type="http://schemas.openxmlformats.org/officeDocument/2006/relationships/hyperlink" Target="https://www.7flowers.ru/catalog/Photo/Fix%20barcode/5100000018715.jpg" TargetMode="External"/><Relationship Id="rId390" Type="http://schemas.openxmlformats.org/officeDocument/2006/relationships/hyperlink" Target="https://www.7flowers.ru/catalog/Photo/Fix%20barcode/5100000018940.jpg" TargetMode="External"/><Relationship Id="rId404" Type="http://schemas.openxmlformats.org/officeDocument/2006/relationships/hyperlink" Target="https://www.7flowers.ru/catalog/Photo/Char/&#1059;&#1058;-00105688.JPG" TargetMode="External"/><Relationship Id="rId611" Type="http://schemas.openxmlformats.org/officeDocument/2006/relationships/hyperlink" Target="https://www.7flowers.ru/catalog/Photo/Fix%20barcode/5100000019270.jpg" TargetMode="External"/><Relationship Id="rId1034" Type="http://schemas.openxmlformats.org/officeDocument/2006/relationships/hyperlink" Target="https://www.jandewitenzonen.com/en/assortment/iris/772/Katharine-Hodgkin/" TargetMode="External"/><Relationship Id="rId250" Type="http://schemas.openxmlformats.org/officeDocument/2006/relationships/hyperlink" Target="https://www.7flowers.ru/catalog/Photo/Char/&#1059;&#1058;-00105935.jpg" TargetMode="External"/><Relationship Id="rId488" Type="http://schemas.openxmlformats.org/officeDocument/2006/relationships/hyperlink" Target="https://www.7flowers.ru/catalog/Photo/Fix%20barcode/5100000033826.jpg" TargetMode="External"/><Relationship Id="rId695" Type="http://schemas.openxmlformats.org/officeDocument/2006/relationships/hyperlink" Target="https://www.7flowers.ru/catalog/Photo/Fix%20barcode/5100000018891.jpg" TargetMode="External"/><Relationship Id="rId709" Type="http://schemas.openxmlformats.org/officeDocument/2006/relationships/hyperlink" Target="https://www.7flowers.ru/catalog/Photo/Fix%20barcode/5100000024222.jpg" TargetMode="External"/><Relationship Id="rId916" Type="http://schemas.openxmlformats.org/officeDocument/2006/relationships/hyperlink" Target="https://www.7flowers.ru/catalog/Photo/&#1059;&#1058;-00050114.jpg" TargetMode="External"/><Relationship Id="rId45" Type="http://schemas.openxmlformats.org/officeDocument/2006/relationships/hyperlink" Target="https://www.jandewitenzonen.com/en/assortment/muscari/808/Blue-Magic-R/" TargetMode="External"/><Relationship Id="rId110" Type="http://schemas.openxmlformats.org/officeDocument/2006/relationships/hyperlink" Target="https://www.7flowers.ru/catalog/Photo/Char/&#1059;&#1058;-00142094.JPG" TargetMode="External"/><Relationship Id="rId348" Type="http://schemas.openxmlformats.org/officeDocument/2006/relationships/hyperlink" Target="https://www.7flowers.ru/catalog/Photo/Fix%20barcode/5100000018887.jpg" TargetMode="External"/><Relationship Id="rId555" Type="http://schemas.openxmlformats.org/officeDocument/2006/relationships/hyperlink" Target="https://www.7flowers.ru/catalog/Photo/Fix%20barcode/5100000019104.jpg" TargetMode="External"/><Relationship Id="rId762" Type="http://schemas.openxmlformats.org/officeDocument/2006/relationships/hyperlink" Target="https://www.7flowers.ru/catalog/Photo/&#1059;&#1058;-00033218.jpg" TargetMode="External"/><Relationship Id="rId194" Type="http://schemas.openxmlformats.org/officeDocument/2006/relationships/hyperlink" Target="https://www.7flowers.ru/catalog/Photo/Char/&#1059;&#1058;-00142122.jpg" TargetMode="External"/><Relationship Id="rId208" Type="http://schemas.openxmlformats.org/officeDocument/2006/relationships/hyperlink" Target="https://www.7flowers.ru/catalog/Photo/Fix%20barcode/5100000033775.jpg" TargetMode="External"/><Relationship Id="rId415" Type="http://schemas.openxmlformats.org/officeDocument/2006/relationships/hyperlink" Target="https://www.7flowers.ru/catalog/Photo/Fix%20barcode/5100000028519.jpg" TargetMode="External"/><Relationship Id="rId622" Type="http://schemas.openxmlformats.org/officeDocument/2006/relationships/hyperlink" Target="https://www.7flowers.ru/catalog/Photo/Fix%20barcode/5100000018597.jpg" TargetMode="External"/><Relationship Id="rId1045" Type="http://schemas.openxmlformats.org/officeDocument/2006/relationships/printerSettings" Target="../printerSettings/printerSettings2.bin"/><Relationship Id="rId261" Type="http://schemas.openxmlformats.org/officeDocument/2006/relationships/hyperlink" Target="https://www.7flowers.ru/catalog/Photo/Fix%20barcode/5100000018796.jpg" TargetMode="External"/><Relationship Id="rId499" Type="http://schemas.openxmlformats.org/officeDocument/2006/relationships/hyperlink" Target="https://www.7flowers.ru/catalog/Photo/Char/&#1059;&#1058;-00105737.JPG" TargetMode="External"/><Relationship Id="rId927" Type="http://schemas.openxmlformats.org/officeDocument/2006/relationships/hyperlink" Target="https://www.7flowers.ru/catalog/Photo/&#1059;&#1058;-00072687.jpg" TargetMode="External"/><Relationship Id="rId56" Type="http://schemas.openxmlformats.org/officeDocument/2006/relationships/hyperlink" Target="https://www.jandewitenzonen.com/en/assortment/muscari/804/Fantasy-Creation-R/" TargetMode="External"/><Relationship Id="rId359" Type="http://schemas.openxmlformats.org/officeDocument/2006/relationships/hyperlink" Target="https://www.7flowers.ru/catalog/Photo/Fix%20barcode/5100000033798.jpg" TargetMode="External"/><Relationship Id="rId566" Type="http://schemas.openxmlformats.org/officeDocument/2006/relationships/hyperlink" Target="https://www.7flowers.ru/catalog/Photo/Fix%20barcode/5100000019111.jpg" TargetMode="External"/><Relationship Id="rId773" Type="http://schemas.openxmlformats.org/officeDocument/2006/relationships/hyperlink" Target="https://www.7flowers.ru/catalog/Photo/Char/&#1059;&#1058;-00142287.jpg" TargetMode="External"/><Relationship Id="rId121" Type="http://schemas.openxmlformats.org/officeDocument/2006/relationships/hyperlink" Target="https://www.7flowers.ru/catalog/Photo/Char/&#1059;&#1058;-00142099.JPG" TargetMode="External"/><Relationship Id="rId219" Type="http://schemas.openxmlformats.org/officeDocument/2006/relationships/hyperlink" Target="https://www.7flowers.ru/catalog/Photo/Char/&#1059;&#1058;-00105576.jpg" TargetMode="External"/><Relationship Id="rId426" Type="http://schemas.openxmlformats.org/officeDocument/2006/relationships/hyperlink" Target="https://www.7flowers.ru/catalog/Photo/Char/&#1059;&#1058;-00105700.jpg" TargetMode="External"/><Relationship Id="rId633" Type="http://schemas.openxmlformats.org/officeDocument/2006/relationships/hyperlink" Target="https://www.7flowers.ru/catalog/Photo/Fix%20barcode/5100000024164.jpg" TargetMode="External"/><Relationship Id="rId980" Type="http://schemas.openxmlformats.org/officeDocument/2006/relationships/hyperlink" Target="https://www.7flowers.ru/catalog/Photo/&#1059;&#1058;-00059477.jpg" TargetMode="External"/><Relationship Id="rId840" Type="http://schemas.openxmlformats.org/officeDocument/2006/relationships/hyperlink" Target="https://www.7flowers.ru/catalog/Photo/&#1059;&#1058;-00067398.jpg" TargetMode="External"/><Relationship Id="rId938" Type="http://schemas.openxmlformats.org/officeDocument/2006/relationships/hyperlink" Target="https://www.7flowers.ru/catalog/Photo/&#1059;&#1058;-00072823.jpg" TargetMode="External"/><Relationship Id="rId67" Type="http://schemas.openxmlformats.org/officeDocument/2006/relationships/hyperlink" Target="https://www.7flowers.ru/catalog/Photo/Fix%20barcode/5100000028470.jpg" TargetMode="External"/><Relationship Id="rId272" Type="http://schemas.openxmlformats.org/officeDocument/2006/relationships/hyperlink" Target="https://www.7flowers.ru/catalog/Photo/Fix%20barcode/5100000018806.jpg" TargetMode="External"/><Relationship Id="rId577" Type="http://schemas.openxmlformats.org/officeDocument/2006/relationships/hyperlink" Target="https://www.7flowers.ru/catalog/Photo/Char/&#1059;&#1058;-00105773.jpg" TargetMode="External"/><Relationship Id="rId700" Type="http://schemas.openxmlformats.org/officeDocument/2006/relationships/hyperlink" Target="https://www.7flowers.ru/catalog/Photo/Fix%20barcode/5100000018916.jpg" TargetMode="External"/><Relationship Id="rId132" Type="http://schemas.openxmlformats.org/officeDocument/2006/relationships/hyperlink" Target="https://www.7flowers.ru/catalog/Photo/Fix%20barcode/5100000024169.jpg" TargetMode="External"/><Relationship Id="rId784" Type="http://schemas.openxmlformats.org/officeDocument/2006/relationships/hyperlink" Target="https://www.7flowers.ru/catalog/Photo/Char/&#1059;&#1058;-00142297.jpg" TargetMode="External"/><Relationship Id="rId991" Type="http://schemas.openxmlformats.org/officeDocument/2006/relationships/hyperlink" Target="https://www.7flowers.ru/catalog/Photo/&#1059;&#1058;-00072707.jpg" TargetMode="External"/><Relationship Id="rId437" Type="http://schemas.openxmlformats.org/officeDocument/2006/relationships/hyperlink" Target="https://www.7flowers.ru/catalog/Photo/Char/&#1059;&#1058;-00105709.JPG" TargetMode="External"/><Relationship Id="rId644" Type="http://schemas.openxmlformats.org/officeDocument/2006/relationships/hyperlink" Target="https://www.7flowers.ru/catalog/Photo/Fix%20barcode/5100000024174.jpg" TargetMode="External"/><Relationship Id="rId851" Type="http://schemas.openxmlformats.org/officeDocument/2006/relationships/hyperlink" Target="https://www.7flowers.ru/catalog/Photo/Fix%20barcode/5100000024274.jpg" TargetMode="External"/><Relationship Id="rId283" Type="http://schemas.openxmlformats.org/officeDocument/2006/relationships/hyperlink" Target="https://www.7flowers.ru/catalog/Photo/Fix%20barcode/5100000028495.jpg" TargetMode="External"/><Relationship Id="rId490" Type="http://schemas.openxmlformats.org/officeDocument/2006/relationships/hyperlink" Target="https://www.7flowers.ru/catalog/Photo/Fix%20barcode/5100000024248.jpg" TargetMode="External"/><Relationship Id="rId504" Type="http://schemas.openxmlformats.org/officeDocument/2006/relationships/hyperlink" Target="https://www.7flowers.ru/catalog/Photo/Char/&#1059;&#1058;-00142241.jpg" TargetMode="External"/><Relationship Id="rId711" Type="http://schemas.openxmlformats.org/officeDocument/2006/relationships/hyperlink" Target="https://www.7flowers.ru/catalog/Photo/Char/&#1059;&#1058;-00142209.jpg" TargetMode="External"/><Relationship Id="rId949" Type="http://schemas.openxmlformats.org/officeDocument/2006/relationships/hyperlink" Target="https://www.7flowers.ru/catalog/Photo/&#1059;&#1058;-00072699.jpg" TargetMode="External"/><Relationship Id="rId78" Type="http://schemas.openxmlformats.org/officeDocument/2006/relationships/hyperlink" Target="https://www.7flowers.ru/catalog/Photo/Fix%20barcode/5100000024154.jpg" TargetMode="External"/><Relationship Id="rId143" Type="http://schemas.openxmlformats.org/officeDocument/2006/relationships/hyperlink" Target="https://www.7flowers.ru/catalog/Photo/Fix%20barcode/5100000018673.jpg" TargetMode="External"/><Relationship Id="rId350" Type="http://schemas.openxmlformats.org/officeDocument/2006/relationships/hyperlink" Target="https://www.7flowers.ru/catalog/Photo/Fix%20barcode/5100000033797.jpg" TargetMode="External"/><Relationship Id="rId588" Type="http://schemas.openxmlformats.org/officeDocument/2006/relationships/hyperlink" Target="https://www.7flowers.ru/catalog/Photo/Fix%20barcode/5100000019135.jpg" TargetMode="External"/><Relationship Id="rId795" Type="http://schemas.openxmlformats.org/officeDocument/2006/relationships/hyperlink" Target="https://www.7flowers.ru/catalog/Photo/&#1059;&#1058;-00032700.jpg" TargetMode="External"/><Relationship Id="rId809" Type="http://schemas.openxmlformats.org/officeDocument/2006/relationships/hyperlink" Target="https://www.7flowers.ru/catalog/Photo/Char/&#1059;&#1058;-00142311.jpg" TargetMode="External"/><Relationship Id="rId9" Type="http://schemas.openxmlformats.org/officeDocument/2006/relationships/hyperlink" Target="https://www.jandewitenzonen.com/en/assortment/crocus/795/Romance/" TargetMode="External"/><Relationship Id="rId210" Type="http://schemas.openxmlformats.org/officeDocument/2006/relationships/hyperlink" Target="https://www.7flowers.ru/catalog/Photo/Fix%20barcode/5100000018743.jpg" TargetMode="External"/><Relationship Id="rId448" Type="http://schemas.openxmlformats.org/officeDocument/2006/relationships/hyperlink" Target="https://www.7flowers.ru/catalog/Photo/Fix%20barcode/5100000024230.jpg" TargetMode="External"/><Relationship Id="rId655" Type="http://schemas.openxmlformats.org/officeDocument/2006/relationships/hyperlink" Target="https://www.7flowers.ru/catalog/Photo/Fix%20barcode/5100000018736.jpg" TargetMode="External"/><Relationship Id="rId862" Type="http://schemas.openxmlformats.org/officeDocument/2006/relationships/hyperlink" Target="https://www.7flowers.ru/catalog/Photo/Fix%20barcode/5100000019282.jpg" TargetMode="External"/><Relationship Id="rId294" Type="http://schemas.openxmlformats.org/officeDocument/2006/relationships/hyperlink" Target="https://www.7flowers.ru/catalog/Photo/Fix%20barcode/5100000018825.jpg" TargetMode="External"/><Relationship Id="rId308" Type="http://schemas.openxmlformats.org/officeDocument/2006/relationships/hyperlink" Target="https://www.7flowers.ru/catalog/Photo/Fix%20barcode/5100000018838.jpg" TargetMode="External"/><Relationship Id="rId515" Type="http://schemas.openxmlformats.org/officeDocument/2006/relationships/hyperlink" Target="https://www.7flowers.ru/catalog/Photo/Fix%20barcode/5100000019056.jpg" TargetMode="External"/><Relationship Id="rId722" Type="http://schemas.openxmlformats.org/officeDocument/2006/relationships/hyperlink" Target="https://www.7flowers.ru/catalog/Photo/Fix%20barcode/5100000019008.jpg" TargetMode="External"/><Relationship Id="rId89" Type="http://schemas.openxmlformats.org/officeDocument/2006/relationships/hyperlink" Target="https://www.7flowers.ru/catalog/Photo/Char/&#1059;&#1058;-00105845.JPG" TargetMode="External"/><Relationship Id="rId154" Type="http://schemas.openxmlformats.org/officeDocument/2006/relationships/hyperlink" Target="https://www.7flowers.ru/catalog/Photo/Fix%20barcode/5100000018687.jpg" TargetMode="External"/><Relationship Id="rId361" Type="http://schemas.openxmlformats.org/officeDocument/2006/relationships/hyperlink" Target="https://www.7flowers.ru/catalog/Photo/Char/&#1059;&#1058;-00142194.jpg" TargetMode="External"/><Relationship Id="rId599" Type="http://schemas.openxmlformats.org/officeDocument/2006/relationships/hyperlink" Target="https://www.7flowers.ru/catalog/Photo/&#1059;&#1058;-00050090.jpg" TargetMode="External"/><Relationship Id="rId1005" Type="http://schemas.openxmlformats.org/officeDocument/2006/relationships/hyperlink" Target="https://www.7flowers.ru/catalog/Photo/&#1059;&#1058;-00072826.jpg" TargetMode="External"/><Relationship Id="rId459" Type="http://schemas.openxmlformats.org/officeDocument/2006/relationships/hyperlink" Target="https://www.7flowers.ru/catalog/Photo/Fix%20barcode/5100000033817.jpg" TargetMode="External"/><Relationship Id="rId666" Type="http://schemas.openxmlformats.org/officeDocument/2006/relationships/hyperlink" Target="https://www.7flowers.ru/catalog/Photo/Char/&#1059;&#1058;-00105598.JPG" TargetMode="External"/><Relationship Id="rId873" Type="http://schemas.openxmlformats.org/officeDocument/2006/relationships/hyperlink" Target="https://www.7flowers.ru/catalog/Photo/Fix%20barcode/5100000024297.jpg" TargetMode="External"/><Relationship Id="rId16" Type="http://schemas.openxmlformats.org/officeDocument/2006/relationships/hyperlink" Target="https://www.jandewitenzonen.com/en/assortment/crocus/781/Golden-Yellow/" TargetMode="External"/><Relationship Id="rId221" Type="http://schemas.openxmlformats.org/officeDocument/2006/relationships/hyperlink" Target="https://www.7flowers.ru/catalog/Photo/Fix%20barcode/5100000024187.jpg" TargetMode="External"/><Relationship Id="rId319" Type="http://schemas.openxmlformats.org/officeDocument/2006/relationships/hyperlink" Target="https://www.7flowers.ru/catalog/Photo/Fix%20barcode/5100000028504.jpg" TargetMode="External"/><Relationship Id="rId526" Type="http://schemas.openxmlformats.org/officeDocument/2006/relationships/hyperlink" Target="https://www.7flowers.ru/catalog/Photo/Char/&#1059;&#1058;-00105745.jpg" TargetMode="External"/><Relationship Id="rId733" Type="http://schemas.openxmlformats.org/officeDocument/2006/relationships/hyperlink" Target="https://www.7flowers.ru/catalog/Photo/Fix%20barcode/5100000024256.jpg" TargetMode="External"/><Relationship Id="rId940" Type="http://schemas.openxmlformats.org/officeDocument/2006/relationships/hyperlink" Target="https://www.7flowers.ru/catalog/Photo/&#1059;&#1058;-00072696.jpg" TargetMode="External"/><Relationship Id="rId1016" Type="http://schemas.openxmlformats.org/officeDocument/2006/relationships/hyperlink" Target="https://www.7flowers.ru/catalog/Photo/&#1059;&#1058;-00072713.jpg" TargetMode="External"/><Relationship Id="rId165" Type="http://schemas.openxmlformats.org/officeDocument/2006/relationships/hyperlink" Target="https://www.7flowers.ru/catalog/Photo/Fix%20barcode/5100000024174.jpg" TargetMode="External"/><Relationship Id="rId372" Type="http://schemas.openxmlformats.org/officeDocument/2006/relationships/hyperlink" Target="https://www.7flowers.ru/catalog/Photo/Fix%20barcode/5100000024214.jpg" TargetMode="External"/><Relationship Id="rId677" Type="http://schemas.openxmlformats.org/officeDocument/2006/relationships/hyperlink" Target="https://www.7flowers.ru/catalog/Photo/Fix%20barcode/5100000018818.jpg" TargetMode="External"/><Relationship Id="rId800" Type="http://schemas.openxmlformats.org/officeDocument/2006/relationships/hyperlink" Target="https://www.7flowers.ru/catalog/Photo/&#1059;&#1058;-00033493.jpg" TargetMode="External"/><Relationship Id="rId232" Type="http://schemas.openxmlformats.org/officeDocument/2006/relationships/hyperlink" Target="https://www.7flowers.ru/catalog/Photo/Char/&#1059;&#1058;-00105925.jpg" TargetMode="External"/><Relationship Id="rId884" Type="http://schemas.openxmlformats.org/officeDocument/2006/relationships/hyperlink" Target="https://www.7flowers.ru/catalog/Photo/Char/&#1059;&#1058;-00142337.jpg" TargetMode="External"/><Relationship Id="rId27" Type="http://schemas.openxmlformats.org/officeDocument/2006/relationships/hyperlink" Target="https://www.jandewitenzonen.com/en/assortment/muscari/820/Golden-Fragrance-R/" TargetMode="External"/><Relationship Id="rId537" Type="http://schemas.openxmlformats.org/officeDocument/2006/relationships/hyperlink" Target="https://www.7flowers.ru/catalog/Photo/Char/&#1059;&#1058;-00105753.JPG" TargetMode="External"/><Relationship Id="rId744" Type="http://schemas.openxmlformats.org/officeDocument/2006/relationships/hyperlink" Target="https://www.7flowers.ru/catalog/Photo/Fix%20barcode/5100000019098.jpg" TargetMode="External"/><Relationship Id="rId951" Type="http://schemas.openxmlformats.org/officeDocument/2006/relationships/hyperlink" Target="https://www.7flowers.ru/catalog/Photo/&#1059;&#1058;-00072700.jpg" TargetMode="External"/><Relationship Id="rId80" Type="http://schemas.openxmlformats.org/officeDocument/2006/relationships/hyperlink" Target="https://www.7flowers.ru/catalog/Photo/Fix%20barcode/5100000018601.jpg" TargetMode="External"/><Relationship Id="rId176" Type="http://schemas.openxmlformats.org/officeDocument/2006/relationships/hyperlink" Target="https://www.7flowers.ru/catalog/Photo/Fix%20barcode/5100000018706.jpg" TargetMode="External"/><Relationship Id="rId383" Type="http://schemas.openxmlformats.org/officeDocument/2006/relationships/hyperlink" Target="https://www.7flowers.ru/catalog/Photo/Fix%20barcode/5100000018934.jpg" TargetMode="External"/><Relationship Id="rId590" Type="http://schemas.openxmlformats.org/officeDocument/2006/relationships/hyperlink" Target="https://www.7flowers.ru/catalog/Photo/&#1059;&#1058;-00033380.jpg" TargetMode="External"/><Relationship Id="rId604" Type="http://schemas.openxmlformats.org/officeDocument/2006/relationships/hyperlink" Target="https://www.7flowers.ru/catalog/Photo/Char/&#1059;&#1058;-00142324.jpg" TargetMode="External"/><Relationship Id="rId811" Type="http://schemas.openxmlformats.org/officeDocument/2006/relationships/hyperlink" Target="https://www.7flowers.ru/catalog/Photo/Fix%20barcode/5100000019218.jpg" TargetMode="External"/><Relationship Id="rId1027" Type="http://schemas.openxmlformats.org/officeDocument/2006/relationships/hyperlink" Target="https://www.7flowers.ru/catalog/Photo/&#1059;&#1058;-00059475.jpg" TargetMode="External"/><Relationship Id="rId243" Type="http://schemas.openxmlformats.org/officeDocument/2006/relationships/hyperlink" Target="https://www.7flowers.ru/catalog/Photo/Fix%20barcode/5100000018774.jpg" TargetMode="External"/><Relationship Id="rId450" Type="http://schemas.openxmlformats.org/officeDocument/2006/relationships/hyperlink" Target="https://www.7flowers.ru/catalog/Photo/Char/&#1059;&#1058;-00105713.jpg" TargetMode="External"/><Relationship Id="rId688" Type="http://schemas.openxmlformats.org/officeDocument/2006/relationships/hyperlink" Target="https://www.7flowers.ru/catalog/Photo/Fix%20barcode/5100000028506.jpg" TargetMode="External"/><Relationship Id="rId895" Type="http://schemas.openxmlformats.org/officeDocument/2006/relationships/hyperlink" Target="https://www.7flowers.ru/catalog/Photo/&#1059;&#1058;-00050098.jpg" TargetMode="External"/><Relationship Id="rId909" Type="http://schemas.openxmlformats.org/officeDocument/2006/relationships/hyperlink" Target="https://www.7flowers.ru/catalog/Photo/&#1059;&#1058;-00050109.jpg" TargetMode="External"/><Relationship Id="rId38" Type="http://schemas.openxmlformats.org/officeDocument/2006/relationships/hyperlink" Target="https://www.jandewitenzonen.com/en/assortment/muscari/821/Latifolium/" TargetMode="External"/><Relationship Id="rId103" Type="http://schemas.openxmlformats.org/officeDocument/2006/relationships/hyperlink" Target="https://www.7flowers.ru/catalog/Photo/Char/&#1059;&#1058;-00105492.JPG" TargetMode="External"/><Relationship Id="rId310" Type="http://schemas.openxmlformats.org/officeDocument/2006/relationships/hyperlink" Target="https://www.7flowers.ru/catalog/Photo/Fix%20barcode/5100000018841.jpg" TargetMode="External"/><Relationship Id="rId548" Type="http://schemas.openxmlformats.org/officeDocument/2006/relationships/hyperlink" Target="https://www.7flowers.ru/catalog/Photo/Fix%20barcode/5100000019094.jpg" TargetMode="External"/><Relationship Id="rId755" Type="http://schemas.openxmlformats.org/officeDocument/2006/relationships/hyperlink" Target="https://www.7flowers.ru/catalog/Photo/&#1059;&#1058;-00072815.jpg" TargetMode="External"/><Relationship Id="rId962" Type="http://schemas.openxmlformats.org/officeDocument/2006/relationships/hyperlink" Target="https://www.7flowers.ru/catalog/Photo/Fix%20barcode/5100000019315.jpg" TargetMode="External"/><Relationship Id="rId91" Type="http://schemas.openxmlformats.org/officeDocument/2006/relationships/hyperlink" Target="https://www.7flowers.ru/catalog/Photo/Fix%20barcode/5100000018611.jpg" TargetMode="External"/><Relationship Id="rId187" Type="http://schemas.openxmlformats.org/officeDocument/2006/relationships/hyperlink" Target="https://www.7flowers.ru/catalog/Photo/Char/&#1059;&#1058;-00105549.jpg" TargetMode="External"/><Relationship Id="rId394" Type="http://schemas.openxmlformats.org/officeDocument/2006/relationships/hyperlink" Target="https://www.7flowers.ru/catalog/Photo/Char/&#1059;&#1058;-00105680.JPG" TargetMode="External"/><Relationship Id="rId408" Type="http://schemas.openxmlformats.org/officeDocument/2006/relationships/hyperlink" Target="https://www.7flowers.ru/catalog/Photo/Char/&#1059;&#1058;-00108096.jpg" TargetMode="External"/><Relationship Id="rId615" Type="http://schemas.openxmlformats.org/officeDocument/2006/relationships/hyperlink" Target="https://www.7flowers.ru/catalog/Photo/Fix%20barcode/5100000024285.jpg" TargetMode="External"/><Relationship Id="rId822" Type="http://schemas.openxmlformats.org/officeDocument/2006/relationships/hyperlink" Target="https://www.7flowers.ru/catalog/Photo/&#1059;&#1058;-00050080.jpg" TargetMode="External"/><Relationship Id="rId1038" Type="http://schemas.openxmlformats.org/officeDocument/2006/relationships/hyperlink" Target="https://www.jandewitenzonen.com/en/assortment/iris/777/Reticulata/" TargetMode="External"/><Relationship Id="rId254" Type="http://schemas.openxmlformats.org/officeDocument/2006/relationships/hyperlink" Target="https://www.7flowers.ru/catalog/Photo/Char/&#1059;&#1058;-00142148.jpg" TargetMode="External"/><Relationship Id="rId699" Type="http://schemas.openxmlformats.org/officeDocument/2006/relationships/hyperlink" Target="https://www.7flowers.ru/catalog/Photo/Char/&#1059;&#1058;-00142196.jpg" TargetMode="External"/><Relationship Id="rId49" Type="http://schemas.openxmlformats.org/officeDocument/2006/relationships/hyperlink" Target="https://www.jandewitenzonen.com/en/assortment/muscari/811/Ocean-Magic-R/" TargetMode="External"/><Relationship Id="rId114" Type="http://schemas.openxmlformats.org/officeDocument/2006/relationships/hyperlink" Target="https://www.7flowers.ru/catalog/Photo/Char/&#1059;&#1058;-00105499.JPG" TargetMode="External"/><Relationship Id="rId461" Type="http://schemas.openxmlformats.org/officeDocument/2006/relationships/hyperlink" Target="https://www.7flowers.ru/catalog/Photo/Fix%20barcode/5100000033819.jpg" TargetMode="External"/><Relationship Id="rId559" Type="http://schemas.openxmlformats.org/officeDocument/2006/relationships/hyperlink" Target="https://www.7flowers.ru/catalog/Photo/Fix%20barcode/5100000024266.jpg" TargetMode="External"/><Relationship Id="rId766" Type="http://schemas.openxmlformats.org/officeDocument/2006/relationships/hyperlink" Target="https://www.7flowers.ru/catalog/Photo/&#1059;&#1058;-00033219.jpg" TargetMode="External"/><Relationship Id="rId198" Type="http://schemas.openxmlformats.org/officeDocument/2006/relationships/hyperlink" Target="https://www.7flowers.ru/catalog/Photo/Fix%20barcode/5100000028484.jpg" TargetMode="External"/><Relationship Id="rId321" Type="http://schemas.openxmlformats.org/officeDocument/2006/relationships/hyperlink" Target="https://www.7flowers.ru/catalog/Photo/Fix%20barcode/5100000028506.jpg" TargetMode="External"/><Relationship Id="rId419" Type="http://schemas.openxmlformats.org/officeDocument/2006/relationships/hyperlink" Target="https://www.7flowers.ru/catalog/Photo/Char/&#1059;&#1058;-00142209.jpg" TargetMode="External"/><Relationship Id="rId626" Type="http://schemas.openxmlformats.org/officeDocument/2006/relationships/hyperlink" Target="https://www.7flowers.ru/catalog/Photo/Fix%20barcode/5100000018619.jpg" TargetMode="External"/><Relationship Id="rId973" Type="http://schemas.openxmlformats.org/officeDocument/2006/relationships/hyperlink" Target="https://www.7flowers.ru/catalog/Photo/&#1059;&#1058;-00072703.jpg" TargetMode="External"/><Relationship Id="rId833" Type="http://schemas.openxmlformats.org/officeDocument/2006/relationships/hyperlink" Target="https://www.7flowers.ru/catalog/Photo/&#1059;&#1058;-00043028.jpg" TargetMode="External"/><Relationship Id="rId265" Type="http://schemas.openxmlformats.org/officeDocument/2006/relationships/hyperlink" Target="https://www.7flowers.ru/catalog/Photo/Char/&#1059;&#1058;-00105942.jpg" TargetMode="External"/><Relationship Id="rId472" Type="http://schemas.openxmlformats.org/officeDocument/2006/relationships/hyperlink" Target="https://www.7flowers.ru/catalog/Photo/Fix%20barcode/5100000024240.jpg" TargetMode="External"/><Relationship Id="rId900" Type="http://schemas.openxmlformats.org/officeDocument/2006/relationships/hyperlink" Target="https://www.7flowers.ru/catalog/Photo/&#1059;&#1058;-00050105.jpg" TargetMode="External"/><Relationship Id="rId125" Type="http://schemas.openxmlformats.org/officeDocument/2006/relationships/hyperlink" Target="https://www.7flowers.ru/catalog/Photo/Char/&#1059;&#1058;-00142101.JPG" TargetMode="External"/><Relationship Id="rId332" Type="http://schemas.openxmlformats.org/officeDocument/2006/relationships/hyperlink" Target="https://www.7flowers.ru/catalog/Photo/Fix%20barcode/5100000018871.jpg" TargetMode="External"/><Relationship Id="rId777" Type="http://schemas.openxmlformats.org/officeDocument/2006/relationships/hyperlink" Target="https://www.7flowers.ru/catalog/Photo/&#1059;&#1058;-00033381.jpg" TargetMode="External"/><Relationship Id="rId984" Type="http://schemas.openxmlformats.org/officeDocument/2006/relationships/hyperlink" Target="https://www.7flowers.ru/catalog/Photo/&#1059;&#1058;-00072705.jpg" TargetMode="External"/><Relationship Id="rId637" Type="http://schemas.openxmlformats.org/officeDocument/2006/relationships/hyperlink" Target="https://www.7flowers.ru/catalog/Photo/Char/&#1059;&#1058;-00105877.JPG" TargetMode="External"/><Relationship Id="rId844" Type="http://schemas.openxmlformats.org/officeDocument/2006/relationships/hyperlink" Target="https://www.7flowers.ru/catalog/Photo/&#1059;&#1058;-00050087.jpg" TargetMode="External"/><Relationship Id="rId276" Type="http://schemas.openxmlformats.org/officeDocument/2006/relationships/hyperlink" Target="https://www.7flowers.ru/catalog/Photo/Char/&#1059;&#1058;-00105622.jpg" TargetMode="External"/><Relationship Id="rId483" Type="http://schemas.openxmlformats.org/officeDocument/2006/relationships/hyperlink" Target="https://www.7flowers.ru/catalog/Photo/Char/&#1059;&#1058;-00142233.JPG" TargetMode="External"/><Relationship Id="rId690" Type="http://schemas.openxmlformats.org/officeDocument/2006/relationships/hyperlink" Target="https://www.7flowers.ru/catalog/Photo/Fix%20barcode/5100000018879.jpg" TargetMode="External"/><Relationship Id="rId704" Type="http://schemas.openxmlformats.org/officeDocument/2006/relationships/hyperlink" Target="https://www.7flowers.ru/catalog/Photo/Fix%20barcode/5100000018935.jpg" TargetMode="External"/><Relationship Id="rId911" Type="http://schemas.openxmlformats.org/officeDocument/2006/relationships/hyperlink" Target="https://www.7flowers.ru/catalog/Photo/&#1059;&#1058;-00050110.jpg" TargetMode="External"/><Relationship Id="rId40" Type="http://schemas.openxmlformats.org/officeDocument/2006/relationships/hyperlink" Target="https://www.jandewitenzonen.com/en/assortment/muscari/822/Peppermint-R/" TargetMode="External"/><Relationship Id="rId136" Type="http://schemas.openxmlformats.org/officeDocument/2006/relationships/hyperlink" Target="https://www.7flowers.ru/catalog/Photo/Char/&#1059;&#1058;-00105875.JPG" TargetMode="External"/><Relationship Id="rId343" Type="http://schemas.openxmlformats.org/officeDocument/2006/relationships/hyperlink" Target="https://www.7flowers.ru/catalog/Photo/Char/&#1059;&#1058;-00105980.jpg" TargetMode="External"/><Relationship Id="rId550" Type="http://schemas.openxmlformats.org/officeDocument/2006/relationships/hyperlink" Target="https://www.7flowers.ru/catalog/Photo/Fix%20barcode/5100000019099.jpg" TargetMode="External"/><Relationship Id="rId788" Type="http://schemas.openxmlformats.org/officeDocument/2006/relationships/hyperlink" Target="https://www.7flowers.ru/catalog/Photo/&#1059;&#1058;-00033222.jpg" TargetMode="External"/><Relationship Id="rId995" Type="http://schemas.openxmlformats.org/officeDocument/2006/relationships/hyperlink" Target="https://www.7flowers.ru/catalog/Photo/&#1059;&#1058;-00059479.jpg" TargetMode="External"/><Relationship Id="rId203" Type="http://schemas.openxmlformats.org/officeDocument/2006/relationships/hyperlink" Target="https://www.7flowers.ru/catalog/Photo/Fix%20barcode/5100000033772.jpg" TargetMode="External"/><Relationship Id="rId648" Type="http://schemas.openxmlformats.org/officeDocument/2006/relationships/hyperlink" Target="https://www.7flowers.ru/catalog/Photo/Fix%20barcode/5100000034091.jpg" TargetMode="External"/><Relationship Id="rId855" Type="http://schemas.openxmlformats.org/officeDocument/2006/relationships/hyperlink" Target="https://www.7flowers.ru/catalog/Photo/&#1059;&#1058;-00043116.jpg" TargetMode="External"/><Relationship Id="rId1040" Type="http://schemas.openxmlformats.org/officeDocument/2006/relationships/hyperlink" Target="https://www.jandewitenzonen.com/en/assortment/iris/769/Harmony/" TargetMode="External"/><Relationship Id="rId287" Type="http://schemas.openxmlformats.org/officeDocument/2006/relationships/hyperlink" Target="https://www.7flowers.ru/catalog/Photo/Char/&#1059;&#1058;-00105633.jpg" TargetMode="External"/><Relationship Id="rId410" Type="http://schemas.openxmlformats.org/officeDocument/2006/relationships/hyperlink" Target="https://www.7flowers.ru/catalog/Photo/Fix%20barcode/5100000018961.jpg" TargetMode="External"/><Relationship Id="rId494" Type="http://schemas.openxmlformats.org/officeDocument/2006/relationships/hyperlink" Target="https://www.7flowers.ru/catalog/Photo/Fix%20barcode/5100000019036.jpg" TargetMode="External"/><Relationship Id="rId508" Type="http://schemas.openxmlformats.org/officeDocument/2006/relationships/hyperlink" Target="https://www.7flowers.ru/catalog/Photo/Char/&#1059;&#1058;-00142242.jpg" TargetMode="External"/><Relationship Id="rId715" Type="http://schemas.openxmlformats.org/officeDocument/2006/relationships/hyperlink" Target="https://www.7flowers.ru/catalog/Photo/Char/&#1059;&#1058;-00142215.jpg" TargetMode="External"/><Relationship Id="rId922" Type="http://schemas.openxmlformats.org/officeDocument/2006/relationships/hyperlink" Target="https://www.7flowers.ru/catalog/Photo/&#1059;&#1058;-00050120.jpg" TargetMode="External"/><Relationship Id="rId147" Type="http://schemas.openxmlformats.org/officeDocument/2006/relationships/hyperlink" Target="https://www.7flowers.ru/catalog/Photo/Fix%20barcode/5100000028477.jpg" TargetMode="External"/><Relationship Id="rId354" Type="http://schemas.openxmlformats.org/officeDocument/2006/relationships/hyperlink" Target="https://www.7flowers.ru/catalog/Photo/Fix%20barcode/5100000018898.jpg" TargetMode="External"/><Relationship Id="rId799" Type="http://schemas.openxmlformats.org/officeDocument/2006/relationships/hyperlink" Target="https://www.7flowers.ru/catalog/Photo/&#1059;&#1058;-00033493.jpg" TargetMode="External"/><Relationship Id="rId51" Type="http://schemas.openxmlformats.org/officeDocument/2006/relationships/hyperlink" Target="https://www.jandewitenzonen.com/en/assortment/muscari/819/Plumosum/" TargetMode="External"/><Relationship Id="rId561" Type="http://schemas.openxmlformats.org/officeDocument/2006/relationships/hyperlink" Target="https://www.7flowers.ru/catalog/Photo/Fix%20barcode/5100000033834.jpg" TargetMode="External"/><Relationship Id="rId659" Type="http://schemas.openxmlformats.org/officeDocument/2006/relationships/hyperlink" Target="https://www.7flowers.ru/catalog/Photo/Fix%20barcode/5100000033776.jpg" TargetMode="External"/><Relationship Id="rId866" Type="http://schemas.openxmlformats.org/officeDocument/2006/relationships/hyperlink" Target="https://www.7flowers.ru/catalog/Photo/Fix%20barcode/5100000024289.jpg" TargetMode="External"/><Relationship Id="rId214" Type="http://schemas.openxmlformats.org/officeDocument/2006/relationships/hyperlink" Target="https://www.7flowers.ru/catalog/Photo/Fix%20barcode/5100000033776.jpg" TargetMode="External"/><Relationship Id="rId298" Type="http://schemas.openxmlformats.org/officeDocument/2006/relationships/hyperlink" Target="https://www.7flowers.ru/catalog/Photo/Char/&#1059;&#1058;-00142162.jpg" TargetMode="External"/><Relationship Id="rId421" Type="http://schemas.openxmlformats.org/officeDocument/2006/relationships/hyperlink" Target="https://www.7flowers.ru/catalog/Photo/Char/&#1059;&#1058;-00142210.jpg" TargetMode="External"/><Relationship Id="rId519" Type="http://schemas.openxmlformats.org/officeDocument/2006/relationships/hyperlink" Target="https://www.7flowers.ru/catalog/Photo/Fix%20barcode/5100000033828.jpg" TargetMode="External"/><Relationship Id="rId158" Type="http://schemas.openxmlformats.org/officeDocument/2006/relationships/hyperlink" Target="https://www.7flowers.ru/catalog/Photo/Fix%20barcode/5100000018692.jpg" TargetMode="External"/><Relationship Id="rId726" Type="http://schemas.openxmlformats.org/officeDocument/2006/relationships/hyperlink" Target="https://www.7flowers.ru/catalog/Photo/Fix%20barcode/5100000019017.jpg" TargetMode="External"/><Relationship Id="rId933" Type="http://schemas.openxmlformats.org/officeDocument/2006/relationships/hyperlink" Target="https://www.7flowers.ru/catalog/Photo/&#1059;&#1058;-00072691.jpg" TargetMode="External"/><Relationship Id="rId1009" Type="http://schemas.openxmlformats.org/officeDocument/2006/relationships/hyperlink" Target="https://www.7flowers.ru/catalog/Photo/&#1059;&#1058;-00072711.jpg" TargetMode="External"/><Relationship Id="rId62" Type="http://schemas.openxmlformats.org/officeDocument/2006/relationships/hyperlink" Target="https://www.jandewitenzonen.com/en/assortment/muscari/809/Dark-Eyes/" TargetMode="External"/><Relationship Id="rId365" Type="http://schemas.openxmlformats.org/officeDocument/2006/relationships/hyperlink" Target="https://www.7flowers.ru/catalog/Photo/Char/&#1059;&#1058;-00142196.jpg" TargetMode="External"/><Relationship Id="rId572" Type="http://schemas.openxmlformats.org/officeDocument/2006/relationships/hyperlink" Target="https://www.7flowers.ru/catalog/Photo/Fix%20barcode/5100000033840.jpg" TargetMode="External"/><Relationship Id="rId225" Type="http://schemas.openxmlformats.org/officeDocument/2006/relationships/hyperlink" Target="https://www.7flowers.ru/catalog/Photo/Fix%20barcode/5100000028487.jpg" TargetMode="External"/><Relationship Id="rId432" Type="http://schemas.openxmlformats.org/officeDocument/2006/relationships/hyperlink" Target="https://www.7flowers.ru/catalog/Photo/Fix%20barcode/5100000018987.jpg" TargetMode="External"/><Relationship Id="rId877" Type="http://schemas.openxmlformats.org/officeDocument/2006/relationships/hyperlink" Target="https://www.7flowers.ru/catalog/Photo/Fix%20barcode/5100000019321.jpg" TargetMode="External"/><Relationship Id="rId737" Type="http://schemas.openxmlformats.org/officeDocument/2006/relationships/hyperlink" Target="https://www.7flowers.ru/catalog/Photo/Fix%20barcode/5100000028531.jpg" TargetMode="External"/><Relationship Id="rId944" Type="http://schemas.openxmlformats.org/officeDocument/2006/relationships/hyperlink" Target="https://www.7flowers.ru/catalog/Photo/&#1059;&#1058;-00072698.jpg" TargetMode="External"/><Relationship Id="rId73" Type="http://schemas.openxmlformats.org/officeDocument/2006/relationships/hyperlink" Target="https://www.7flowers.ru/catalog/Photo/Fix%20barcode/5100000024150.jpg" TargetMode="External"/><Relationship Id="rId169" Type="http://schemas.openxmlformats.org/officeDocument/2006/relationships/hyperlink" Target="https://www.7flowers.ru/catalog/Photo/Char/&#1059;&#1058;-00142115.jpg" TargetMode="External"/><Relationship Id="rId376" Type="http://schemas.openxmlformats.org/officeDocument/2006/relationships/hyperlink" Target="https://www.7flowers.ru/catalog/Photo/Char/&#1059;&#1058;-00105989.JPG" TargetMode="External"/><Relationship Id="rId583" Type="http://schemas.openxmlformats.org/officeDocument/2006/relationships/hyperlink" Target="https://www.7flowers.ru/catalog/Photo/&#1059;&#1058;-00033379.jpg" TargetMode="External"/><Relationship Id="rId790" Type="http://schemas.openxmlformats.org/officeDocument/2006/relationships/hyperlink" Target="https://www.7flowers.ru/catalog/Photo/&#1059;&#1058;-00033222.jpg" TargetMode="External"/><Relationship Id="rId804" Type="http://schemas.openxmlformats.org/officeDocument/2006/relationships/hyperlink" Target="https://www.7flowers.ru/catalog/Photo/Char/&#1059;&#1058;-00142304.jpg" TargetMode="External"/><Relationship Id="rId4" Type="http://schemas.openxmlformats.org/officeDocument/2006/relationships/hyperlink" Target="https://www.jandewitenzonen.com/en/assortment/crocus/790/Dorothy/" TargetMode="External"/><Relationship Id="rId236" Type="http://schemas.openxmlformats.org/officeDocument/2006/relationships/hyperlink" Target="https://www.7flowers.ru/catalog/Photo/Char/&#1059;&#1058;-00105582.JPG" TargetMode="External"/><Relationship Id="rId443" Type="http://schemas.openxmlformats.org/officeDocument/2006/relationships/hyperlink" Target="https://www.7flowers.ru/catalog/Photo/Fix%20barcode/5100000018996.jpg" TargetMode="External"/><Relationship Id="rId650" Type="http://schemas.openxmlformats.org/officeDocument/2006/relationships/hyperlink" Target="https://www.7flowers.ru/catalog/Photo/Fix%20barcode/5100000024179.jpg" TargetMode="External"/><Relationship Id="rId888" Type="http://schemas.openxmlformats.org/officeDocument/2006/relationships/hyperlink" Target="https://www.7flowers.ru/catalog/Photo/Fix%20barcode/5100000024408.jpg" TargetMode="External"/><Relationship Id="rId303" Type="http://schemas.openxmlformats.org/officeDocument/2006/relationships/hyperlink" Target="https://www.7flowers.ru/catalog/Photo/Fix%20barcode/5100000024202.jpg" TargetMode="External"/><Relationship Id="rId748" Type="http://schemas.openxmlformats.org/officeDocument/2006/relationships/hyperlink" Target="https://www.7flowers.ru/catalog/Photo/Fix%20barcode/5100000019111.jpg" TargetMode="External"/><Relationship Id="rId955" Type="http://schemas.openxmlformats.org/officeDocument/2006/relationships/hyperlink" Target="https://www.7flowers.ru/catalog/Photo/&#1059;&#1058;-00072701.jpg" TargetMode="External"/><Relationship Id="rId84" Type="http://schemas.openxmlformats.org/officeDocument/2006/relationships/hyperlink" Target="https://www.7flowers.ru/catalog/Photo/Char/&#1059;&#1058;-00142080.JPG" TargetMode="External"/><Relationship Id="rId387" Type="http://schemas.openxmlformats.org/officeDocument/2006/relationships/hyperlink" Target="https://www.7flowers.ru/catalog/Photo/Char/&#1059;&#1058;-00142201.jpg" TargetMode="External"/><Relationship Id="rId510" Type="http://schemas.openxmlformats.org/officeDocument/2006/relationships/hyperlink" Target="https://www.7flowers.ru/catalog/Photo/Char/&#1059;&#1058;-00142243.JPG" TargetMode="External"/><Relationship Id="rId594" Type="http://schemas.openxmlformats.org/officeDocument/2006/relationships/hyperlink" Target="https://www.7flowers.ru/catalog/Photo/&#1059;&#1058;-00033217.jpg" TargetMode="External"/><Relationship Id="rId608" Type="http://schemas.openxmlformats.org/officeDocument/2006/relationships/hyperlink" Target="https://www.7flowers.ru/catalog/Photo/Char/&#1059;&#1058;-00142329.jpg" TargetMode="External"/><Relationship Id="rId815" Type="http://schemas.openxmlformats.org/officeDocument/2006/relationships/hyperlink" Target="https://www.7flowers.ru/catalog/Photo/Char/&#1059;&#1058;-00105804.jpg" TargetMode="External"/><Relationship Id="rId247" Type="http://schemas.openxmlformats.org/officeDocument/2006/relationships/hyperlink" Target="https://www.7flowers.ru/catalog/Photo/Fix%20barcode/5100000018780.jpg" TargetMode="External"/><Relationship Id="rId899" Type="http://schemas.openxmlformats.org/officeDocument/2006/relationships/hyperlink" Target="https://www.7flowers.ru/catalog/Photo/&#1059;&#1058;-00050102.jpg" TargetMode="External"/><Relationship Id="rId1000" Type="http://schemas.openxmlformats.org/officeDocument/2006/relationships/hyperlink" Target="https://www.7flowers.ru/catalog/Photo/&#1059;&#1058;-00072709.jpg" TargetMode="External"/><Relationship Id="rId107" Type="http://schemas.openxmlformats.org/officeDocument/2006/relationships/hyperlink" Target="https://www.7flowers.ru/catalog/Photo/Fix%20barcode/5100000024160.jpg" TargetMode="External"/><Relationship Id="rId454" Type="http://schemas.openxmlformats.org/officeDocument/2006/relationships/hyperlink" Target="https://www.7flowers.ru/catalog/Photo/Fix%20barcode/5100000024233.jpg" TargetMode="External"/><Relationship Id="rId661" Type="http://schemas.openxmlformats.org/officeDocument/2006/relationships/hyperlink" Target="https://www.7flowers.ru/catalog/Photo/Fix%20barcode/5100000018754.jpg" TargetMode="External"/><Relationship Id="rId759" Type="http://schemas.openxmlformats.org/officeDocument/2006/relationships/hyperlink" Target="https://www.7flowers.ru/catalog/Photo/&#1059;&#1058;-00050078.jpg" TargetMode="External"/><Relationship Id="rId966" Type="http://schemas.openxmlformats.org/officeDocument/2006/relationships/hyperlink" Target="https://www.7flowers.ru/catalog/Photo/Fix%20barcode/5100000024408.jpg" TargetMode="External"/><Relationship Id="rId11" Type="http://schemas.openxmlformats.org/officeDocument/2006/relationships/hyperlink" Target="https://www.jandewitenzonen.com/en/assortment/crocus/788/Barr's-Purple/" TargetMode="External"/><Relationship Id="rId314" Type="http://schemas.openxmlformats.org/officeDocument/2006/relationships/hyperlink" Target="https://www.7flowers.ru/catalog/Photo/Char/&#1059;&#1058;-00106677.jpg" TargetMode="External"/><Relationship Id="rId398" Type="http://schemas.openxmlformats.org/officeDocument/2006/relationships/hyperlink" Target="https://www.7flowers.ru/catalog/Photo/Fix%20barcode/5100000018947.jpg" TargetMode="External"/><Relationship Id="rId521" Type="http://schemas.openxmlformats.org/officeDocument/2006/relationships/hyperlink" Target="https://www.7flowers.ru/catalog/Photo/Char/&#1059;&#1058;-00142246.jpg" TargetMode="External"/><Relationship Id="rId619" Type="http://schemas.openxmlformats.org/officeDocument/2006/relationships/hyperlink" Target="https://www.7flowers.ru/catalog/Photo/&#1059;&#1058;-00050097.jpg" TargetMode="External"/><Relationship Id="rId95" Type="http://schemas.openxmlformats.org/officeDocument/2006/relationships/hyperlink" Target="https://www.7flowers.ru/catalog/Photo/Char/&#1059;&#1058;-00105484.jpg" TargetMode="External"/><Relationship Id="rId160" Type="http://schemas.openxmlformats.org/officeDocument/2006/relationships/hyperlink" Target="https://www.7flowers.ru/catalog/Photo/Fix%20barcode/5100000028480.jpg" TargetMode="External"/><Relationship Id="rId826" Type="http://schemas.openxmlformats.org/officeDocument/2006/relationships/hyperlink" Target="https://www.7flowers.ru/catalog/Photo/&#1059;&#1058;-00053012.jpg" TargetMode="External"/><Relationship Id="rId1011" Type="http://schemas.openxmlformats.org/officeDocument/2006/relationships/hyperlink" Target="https://www.7flowers.ru/catalog/Photo/&#1059;&#1058;-00072712.jpg" TargetMode="External"/><Relationship Id="rId258" Type="http://schemas.openxmlformats.org/officeDocument/2006/relationships/hyperlink" Target="https://www.7flowers.ru/catalog/Photo/Fix%20barcode/5100000028491.jpg" TargetMode="External"/><Relationship Id="rId465" Type="http://schemas.openxmlformats.org/officeDocument/2006/relationships/hyperlink" Target="https://www.7flowers.ru/catalog/Photo/Fix%20barcode/5100000033823.jpg" TargetMode="External"/><Relationship Id="rId672" Type="http://schemas.openxmlformats.org/officeDocument/2006/relationships/hyperlink" Target="https://www.7flowers.ru/catalog/Photo/Char/&#1059;&#1058;-00105942.jpg" TargetMode="External"/><Relationship Id="rId22" Type="http://schemas.openxmlformats.org/officeDocument/2006/relationships/hyperlink" Target="https://www.jandewitenzonen.com/en/assortment/muscari/819/Plumosum/" TargetMode="External"/><Relationship Id="rId118" Type="http://schemas.openxmlformats.org/officeDocument/2006/relationships/hyperlink" Target="https://www.7flowers.ru/catalog/Photo/Char/&#1059;&#1058;-00105865.JPG" TargetMode="External"/><Relationship Id="rId325" Type="http://schemas.openxmlformats.org/officeDocument/2006/relationships/hyperlink" Target="https://www.7flowers.ru/catalog/Photo/Fix%20barcode/5100000018864.jpg" TargetMode="External"/><Relationship Id="rId532" Type="http://schemas.openxmlformats.org/officeDocument/2006/relationships/hyperlink" Target="https://www.7flowers.ru/catalog/Photo/Char/&#1059;&#1058;-00106027.jpg" TargetMode="External"/><Relationship Id="rId977" Type="http://schemas.openxmlformats.org/officeDocument/2006/relationships/hyperlink" Target="https://www.7flowers.ru/catalog/Photo/&#1059;&#1058;-00059477.jpg" TargetMode="External"/><Relationship Id="rId171" Type="http://schemas.openxmlformats.org/officeDocument/2006/relationships/hyperlink" Target="https://www.7flowers.ru/catalog/Photo/Fix%20barcode/5100000018702.jpg" TargetMode="External"/><Relationship Id="rId837" Type="http://schemas.openxmlformats.org/officeDocument/2006/relationships/hyperlink" Target="https://www.7flowers.ru/catalog/Photo/&#1059;&#1058;-00067398.jpg" TargetMode="External"/><Relationship Id="rId1022" Type="http://schemas.openxmlformats.org/officeDocument/2006/relationships/hyperlink" Target="https://www.7flowers.ru/catalog/Photo/&#1059;&#1058;-00067832.jpg" TargetMode="External"/><Relationship Id="rId269" Type="http://schemas.openxmlformats.org/officeDocument/2006/relationships/hyperlink" Target="https://www.7flowers.ru/catalog/Photo/Char/&#1059;&#1058;-00105614.jpg" TargetMode="External"/><Relationship Id="rId476" Type="http://schemas.openxmlformats.org/officeDocument/2006/relationships/hyperlink" Target="https://www.7flowers.ru/catalog/Photo/Fix%20barcode/5100000019017.jpg" TargetMode="External"/><Relationship Id="rId683" Type="http://schemas.openxmlformats.org/officeDocument/2006/relationships/hyperlink" Target="https://www.7flowers.ru/catalog/Photo/Fix%20barcode/5100000018844.jpg" TargetMode="External"/><Relationship Id="rId890" Type="http://schemas.openxmlformats.org/officeDocument/2006/relationships/hyperlink" Target="https://www.7flowers.ru/catalog/Photo/Fix%20barcode/5100000019346.jpg" TargetMode="External"/><Relationship Id="rId904" Type="http://schemas.openxmlformats.org/officeDocument/2006/relationships/hyperlink" Target="https://www.7flowers.ru/catalog/Photo/&#1059;&#1058;-00050107.jpg" TargetMode="External"/><Relationship Id="rId33" Type="http://schemas.openxmlformats.org/officeDocument/2006/relationships/hyperlink" Target="https://www.jandewitenzonen.com/en/assortment/muscari/797/Armeniacum/" TargetMode="External"/><Relationship Id="rId129" Type="http://schemas.openxmlformats.org/officeDocument/2006/relationships/hyperlink" Target="https://www.7flowers.ru/catalog/Photo/Char/&#1059;&#1058;-00105507.JPG" TargetMode="External"/><Relationship Id="rId336" Type="http://schemas.openxmlformats.org/officeDocument/2006/relationships/hyperlink" Target="https://www.7flowers.ru/catalog/Photo/Char/&#1059;&#1058;-00105974.jpg" TargetMode="External"/><Relationship Id="rId543" Type="http://schemas.openxmlformats.org/officeDocument/2006/relationships/hyperlink" Target="https://www.7flowers.ru/catalog/Photo/Char/&#1059;&#1058;-00142259.jpg" TargetMode="External"/><Relationship Id="rId988" Type="http://schemas.openxmlformats.org/officeDocument/2006/relationships/hyperlink" Target="https://www.7flowers.ru/catalog/Photo/&#1059;&#1058;-00072707.jpg" TargetMode="External"/><Relationship Id="rId182" Type="http://schemas.openxmlformats.org/officeDocument/2006/relationships/hyperlink" Target="https://www.7flowers.ru/catalog/Photo/Fix%20barcode/5100000018711.jpg" TargetMode="External"/><Relationship Id="rId403" Type="http://schemas.openxmlformats.org/officeDocument/2006/relationships/hyperlink" Target="https://www.7flowers.ru/catalog/Photo/Fix%20barcode/5100000018952.jpg" TargetMode="External"/><Relationship Id="rId750" Type="http://schemas.openxmlformats.org/officeDocument/2006/relationships/hyperlink" Target="https://www.7flowers.ru/catalog/Photo/Fix%20barcode/5100000019267.jpg" TargetMode="External"/><Relationship Id="rId848" Type="http://schemas.openxmlformats.org/officeDocument/2006/relationships/hyperlink" Target="https://www.7flowers.ru/catalog/Photo/&#1059;&#1058;-00033384.jpg" TargetMode="External"/><Relationship Id="rId1033" Type="http://schemas.openxmlformats.org/officeDocument/2006/relationships/hyperlink" Target="https://www.jandewitenzonen.com/en/assortment/iris/774/Pauline/" TargetMode="External"/><Relationship Id="rId487" Type="http://schemas.openxmlformats.org/officeDocument/2006/relationships/hyperlink" Target="https://www.7flowers.ru/catalog/Photo/Char/&#1059;&#1058;-00142235.jpg" TargetMode="External"/><Relationship Id="rId610" Type="http://schemas.openxmlformats.org/officeDocument/2006/relationships/hyperlink" Target="https://www.7flowers.ru/catalog/Photo/Fix%20barcode/5100000019267.jpg" TargetMode="External"/><Relationship Id="rId694" Type="http://schemas.openxmlformats.org/officeDocument/2006/relationships/hyperlink" Target="https://www.7flowers.ru/catalog/Photo/Fix%20barcode/5100000018890.jpg" TargetMode="External"/><Relationship Id="rId708" Type="http://schemas.openxmlformats.org/officeDocument/2006/relationships/hyperlink" Target="https://www.7flowers.ru/catalog/Photo/Fix%20barcode/5100000028516.jpg" TargetMode="External"/><Relationship Id="rId915" Type="http://schemas.openxmlformats.org/officeDocument/2006/relationships/hyperlink" Target="https://www.7flowers.ru/catalog/Photo/&#1059;&#1058;-00050114.jpg" TargetMode="External"/><Relationship Id="rId347" Type="http://schemas.openxmlformats.org/officeDocument/2006/relationships/hyperlink" Target="https://www.7flowers.ru/catalog/Photo/Fix%20barcode/5100000018886.jpg" TargetMode="External"/><Relationship Id="rId999" Type="http://schemas.openxmlformats.org/officeDocument/2006/relationships/hyperlink" Target="https://www.7flowers.ru/catalog/Photo/&#1059;&#1058;-00072709.jpg" TargetMode="External"/><Relationship Id="rId44" Type="http://schemas.openxmlformats.org/officeDocument/2006/relationships/hyperlink" Target="https://www.jandewitenzonen.com/en/assortment/muscari/799/Big-Smile/" TargetMode="External"/><Relationship Id="rId554" Type="http://schemas.openxmlformats.org/officeDocument/2006/relationships/hyperlink" Target="https://www.7flowers.ru/catalog/Photo/Char/&#1059;&#1058;-00142263.JPG" TargetMode="External"/><Relationship Id="rId761" Type="http://schemas.openxmlformats.org/officeDocument/2006/relationships/hyperlink" Target="https://www.7flowers.ru/catalog/Photo/Fix%20barcode/5100000019150.jpg" TargetMode="External"/><Relationship Id="rId859" Type="http://schemas.openxmlformats.org/officeDocument/2006/relationships/hyperlink" Target="https://www.7flowers.ru/catalog/Photo/Fix%20barcode/5100000024279.jpg" TargetMode="External"/><Relationship Id="rId193" Type="http://schemas.openxmlformats.org/officeDocument/2006/relationships/hyperlink" Target="https://www.7flowers.ru/catalog/Photo/Fix%20barcode/5100000033769.jpg" TargetMode="External"/><Relationship Id="rId207" Type="http://schemas.openxmlformats.org/officeDocument/2006/relationships/hyperlink" Target="https://www.7flowers.ru/catalog/Photo/Fix%20barcode/5100000033774.jpg" TargetMode="External"/><Relationship Id="rId414" Type="http://schemas.openxmlformats.org/officeDocument/2006/relationships/hyperlink" Target="https://www.7flowers.ru/catalog/Photo/Fix%20barcode/5100000024223.jpg" TargetMode="External"/><Relationship Id="rId498" Type="http://schemas.openxmlformats.org/officeDocument/2006/relationships/hyperlink" Target="https://www.7flowers.ru/catalog/Photo/Char/&#1059;&#1058;-00106016.JPG" TargetMode="External"/><Relationship Id="rId621" Type="http://schemas.openxmlformats.org/officeDocument/2006/relationships/hyperlink" Target="https://www.7flowers.ru/catalog/Photo/Fix%20barcode/5100000018595.jpg" TargetMode="External"/><Relationship Id="rId1044" Type="http://schemas.openxmlformats.org/officeDocument/2006/relationships/hyperlink" Target="abracadabraflowers.com" TargetMode="External"/><Relationship Id="rId260" Type="http://schemas.openxmlformats.org/officeDocument/2006/relationships/hyperlink" Target="https://www.7flowers.ru/catalog/Photo/Fix%20barcode/5100000033785.jpg" TargetMode="External"/><Relationship Id="rId719" Type="http://schemas.openxmlformats.org/officeDocument/2006/relationships/hyperlink" Target="https://www.7flowers.ru/catalog/Photo/Fix%20barcode/5100000018990.jpg" TargetMode="External"/><Relationship Id="rId926" Type="http://schemas.openxmlformats.org/officeDocument/2006/relationships/hyperlink" Target="https://www.7flowers.ru/catalog/Photo/&#1059;&#1058;-00072686.jpg" TargetMode="External"/><Relationship Id="rId55" Type="http://schemas.openxmlformats.org/officeDocument/2006/relationships/hyperlink" Target="https://www.jandewitenzonen.com/en/assortment/muscari/809/Dark-Eyes/" TargetMode="External"/><Relationship Id="rId120" Type="http://schemas.openxmlformats.org/officeDocument/2006/relationships/hyperlink" Target="https://www.7flowers.ru/catalog/Photo/Fix%20barcode/5100000033758.jpg" TargetMode="External"/><Relationship Id="rId358" Type="http://schemas.openxmlformats.org/officeDocument/2006/relationships/hyperlink" Target="https://www.7flowers.ru/catalog/Photo/Char/&#1059;&#1058;-00105984.jpg" TargetMode="External"/><Relationship Id="rId565" Type="http://schemas.openxmlformats.org/officeDocument/2006/relationships/hyperlink" Target="https://www.7flowers.ru/catalog/Photo/Fix%20barcode/5100000028522.jpg" TargetMode="External"/><Relationship Id="rId772" Type="http://schemas.openxmlformats.org/officeDocument/2006/relationships/hyperlink" Target="https://www.7flowers.ru/catalog/Photo/Char/&#1059;&#1058;-00105408.jpg" TargetMode="External"/><Relationship Id="rId218" Type="http://schemas.openxmlformats.org/officeDocument/2006/relationships/hyperlink" Target="https://www.7flowers.ru/catalog/Photo/Char/&#1059;&#1058;-00105575.jpg" TargetMode="External"/><Relationship Id="rId425" Type="http://schemas.openxmlformats.org/officeDocument/2006/relationships/hyperlink" Target="https://www.7flowers.ru/catalog/Photo/Fix%20barcode/5100000028526.jpg" TargetMode="External"/><Relationship Id="rId632" Type="http://schemas.openxmlformats.org/officeDocument/2006/relationships/hyperlink" Target="https://www.7flowers.ru/catalog/Photo/Fix%20barcode/5100000018646.jpg" TargetMode="External"/><Relationship Id="rId271" Type="http://schemas.openxmlformats.org/officeDocument/2006/relationships/hyperlink" Target="https://www.7flowers.ru/catalog/Photo/Char/&#1059;&#1058;-00105616.jpg" TargetMode="External"/><Relationship Id="rId937" Type="http://schemas.openxmlformats.org/officeDocument/2006/relationships/hyperlink" Target="https://www.7flowers.ru/catalog/Photo/&#1059;&#1058;-00072694.jpg" TargetMode="External"/><Relationship Id="rId66" Type="http://schemas.openxmlformats.org/officeDocument/2006/relationships/hyperlink" Target="https://www.7flowers.ru/catalog/Photo/Fix%20barcode/5100000028471.jpg" TargetMode="External"/><Relationship Id="rId131" Type="http://schemas.openxmlformats.org/officeDocument/2006/relationships/hyperlink" Target="https://www.7flowers.ru/catalog/Photo/Fix%20barcode/5100000024168.jpg" TargetMode="External"/><Relationship Id="rId369" Type="http://schemas.openxmlformats.org/officeDocument/2006/relationships/hyperlink" Target="https://www.7flowers.ru/catalog/Photo/Fix%20barcode/5100000033800.jpg" TargetMode="External"/><Relationship Id="rId576" Type="http://schemas.openxmlformats.org/officeDocument/2006/relationships/hyperlink" Target="https://www.7flowers.ru/catalog/Photo/Char/&#1059;&#1058;-00142268.jpg" TargetMode="External"/><Relationship Id="rId783" Type="http://schemas.openxmlformats.org/officeDocument/2006/relationships/hyperlink" Target="https://www.7flowers.ru/catalog/Photo/Char/&#1059;&#1058;-00142296.jpg" TargetMode="External"/><Relationship Id="rId990" Type="http://schemas.openxmlformats.org/officeDocument/2006/relationships/hyperlink" Target="https://www.7flowers.ru/catalog/Photo/&#1059;&#1058;-00072707.jpg" TargetMode="External"/><Relationship Id="rId229" Type="http://schemas.openxmlformats.org/officeDocument/2006/relationships/hyperlink" Target="https://www.7flowers.ru/catalog/Photo/Char/&#1059;&#1058;-00105924.jpg" TargetMode="External"/><Relationship Id="rId436" Type="http://schemas.openxmlformats.org/officeDocument/2006/relationships/hyperlink" Target="https://www.7flowers.ru/catalog/Photo/Fix%20barcode/5100000033815.jpg" TargetMode="External"/><Relationship Id="rId643" Type="http://schemas.openxmlformats.org/officeDocument/2006/relationships/hyperlink" Target="https://www.7flowers.ru/catalog/Photo/Fix%20barcode/5100000018692.jpg" TargetMode="External"/><Relationship Id="rId850" Type="http://schemas.openxmlformats.org/officeDocument/2006/relationships/hyperlink" Target="https://www.7flowers.ru/catalog/Photo/&#1059;&#1058;-00033384.jpg" TargetMode="External"/><Relationship Id="rId948" Type="http://schemas.openxmlformats.org/officeDocument/2006/relationships/hyperlink" Target="https://www.7flowers.ru/catalog/Photo/&#1059;&#1058;-00072699.jpg" TargetMode="External"/><Relationship Id="rId77" Type="http://schemas.openxmlformats.org/officeDocument/2006/relationships/hyperlink" Target="https://www.7flowers.ru/catalog/Photo/Fix%20barcode/5100000033752.jpg" TargetMode="External"/><Relationship Id="rId282" Type="http://schemas.openxmlformats.org/officeDocument/2006/relationships/hyperlink" Target="https://www.7flowers.ru/catalog/Photo/Char/&#1059;&#1058;-00105947.JPG" TargetMode="External"/><Relationship Id="rId503" Type="http://schemas.openxmlformats.org/officeDocument/2006/relationships/hyperlink" Target="https://www.7flowers.ru/catalog/Photo/Char/&#1059;&#1058;-00106019.jpg" TargetMode="External"/><Relationship Id="rId587" Type="http://schemas.openxmlformats.org/officeDocument/2006/relationships/hyperlink" Target="https://www.7flowers.ru/catalog/Photo/&#1059;&#1058;-00033379.jpg" TargetMode="External"/><Relationship Id="rId710" Type="http://schemas.openxmlformats.org/officeDocument/2006/relationships/hyperlink" Target="https://www.7flowers.ru/catalog/Photo/Fix%20barcode/5100000028519.jpg" TargetMode="External"/><Relationship Id="rId808" Type="http://schemas.openxmlformats.org/officeDocument/2006/relationships/hyperlink" Target="https://www.7flowers.ru/catalog/Photo/Char/&#1059;&#1058;-00105801.jpg" TargetMode="External"/><Relationship Id="rId8" Type="http://schemas.openxmlformats.org/officeDocument/2006/relationships/hyperlink" Target="https://www.jandewitenzonen.com/en/assortment/crocus/794/Miss-Vain/" TargetMode="External"/><Relationship Id="rId142" Type="http://schemas.openxmlformats.org/officeDocument/2006/relationships/hyperlink" Target="https://www.7flowers.ru/catalog/Photo/Char/&#1059;&#1058;-00142107.jpg" TargetMode="External"/><Relationship Id="rId447" Type="http://schemas.openxmlformats.org/officeDocument/2006/relationships/hyperlink" Target="https://www.7flowers.ru/catalog/Photo/Fix%20barcode/5100000028527.jpg" TargetMode="External"/><Relationship Id="rId794" Type="http://schemas.openxmlformats.org/officeDocument/2006/relationships/hyperlink" Target="https://www.7flowers.ru/catalog/Photo/&#1059;&#1058;-00032700.jpg" TargetMode="External"/><Relationship Id="rId654" Type="http://schemas.openxmlformats.org/officeDocument/2006/relationships/hyperlink" Target="https://www.7flowers.ru/catalog/Photo/Fix%20barcode/5100000033769.jpg" TargetMode="External"/><Relationship Id="rId861" Type="http://schemas.openxmlformats.org/officeDocument/2006/relationships/hyperlink" Target="https://www.7flowers.ru/catalog/Photo/Fix%20barcode/5100000024279.jpg" TargetMode="External"/><Relationship Id="rId959" Type="http://schemas.openxmlformats.org/officeDocument/2006/relationships/hyperlink" Target="https://www.7flowers.ru/catalog/Photo/&#1059;&#1058;-00059472.jpg" TargetMode="External"/><Relationship Id="rId293" Type="http://schemas.openxmlformats.org/officeDocument/2006/relationships/hyperlink" Target="https://www.7flowers.ru/catalog/Photo/Fix%20barcode/5100000018824.jpg" TargetMode="External"/><Relationship Id="rId307" Type="http://schemas.openxmlformats.org/officeDocument/2006/relationships/hyperlink" Target="https://www.7flowers.ru/catalog/Photo/Fix%20barcode/5100000018837.jpg" TargetMode="External"/><Relationship Id="rId514" Type="http://schemas.openxmlformats.org/officeDocument/2006/relationships/hyperlink" Target="https://www.7flowers.ru/catalog/Photo/Fix%20barcode/5100000019054.jpg" TargetMode="External"/><Relationship Id="rId721" Type="http://schemas.openxmlformats.org/officeDocument/2006/relationships/hyperlink" Target="https://www.7flowers.ru/catalog/Photo/Fix%20barcode/5100000024235.jpg" TargetMode="External"/><Relationship Id="rId88" Type="http://schemas.openxmlformats.org/officeDocument/2006/relationships/hyperlink" Target="https://www.7flowers.ru/catalog/Photo/Char/&#1059;&#1058;-00142082.JPG" TargetMode="External"/><Relationship Id="rId153" Type="http://schemas.openxmlformats.org/officeDocument/2006/relationships/hyperlink" Target="https://www.7flowers.ru/catalog/Photo/Char/&#1059;&#1058;-00142111.jpg" TargetMode="External"/><Relationship Id="rId360" Type="http://schemas.openxmlformats.org/officeDocument/2006/relationships/hyperlink" Target="https://www.7flowers.ru/catalog/Photo/Char/&#1059;&#1058;-00142193.jpg" TargetMode="External"/><Relationship Id="rId598" Type="http://schemas.openxmlformats.org/officeDocument/2006/relationships/hyperlink" Target="https://www.7flowers.ru/catalog/Photo/&#1059;&#1058;-00050090.jpg" TargetMode="External"/><Relationship Id="rId819" Type="http://schemas.openxmlformats.org/officeDocument/2006/relationships/hyperlink" Target="https://www.7flowers.ru/catalog/Photo/&#1059;&#1058;-00050080.jpg" TargetMode="External"/><Relationship Id="rId1004" Type="http://schemas.openxmlformats.org/officeDocument/2006/relationships/hyperlink" Target="https://www.7flowers.ru/catalog/Photo/&#1059;&#1058;-00072826.jpg" TargetMode="External"/><Relationship Id="rId220" Type="http://schemas.openxmlformats.org/officeDocument/2006/relationships/hyperlink" Target="https://www.7flowers.ru/catalog/Photo/Fix%20barcode/5100000033778.jpg" TargetMode="External"/><Relationship Id="rId458" Type="http://schemas.openxmlformats.org/officeDocument/2006/relationships/hyperlink" Target="https://www.7flowers.ru/catalog/Photo/Fix%20barcode/5100000019010.jpg" TargetMode="External"/><Relationship Id="rId665" Type="http://schemas.openxmlformats.org/officeDocument/2006/relationships/hyperlink" Target="https://www.7flowers.ru/catalog/Photo/Fix%20barcode/5100000033782.jpg" TargetMode="External"/><Relationship Id="rId872" Type="http://schemas.openxmlformats.org/officeDocument/2006/relationships/hyperlink" Target="https://www.7flowers.ru/catalog/Photo/Fix%20barcode/5100000024295.jpg" TargetMode="External"/><Relationship Id="rId15" Type="http://schemas.openxmlformats.org/officeDocument/2006/relationships/hyperlink" Target="https://www.jandewitenzonen.com/en/assortment/crocus/780/Flower-Record/" TargetMode="External"/><Relationship Id="rId318" Type="http://schemas.openxmlformats.org/officeDocument/2006/relationships/hyperlink" Target="https://www.7flowers.ru/catalog/Photo/Char/&#1059;&#1058;-00142176.JPG" TargetMode="External"/><Relationship Id="rId525" Type="http://schemas.openxmlformats.org/officeDocument/2006/relationships/hyperlink" Target="https://www.7flowers.ru/catalog/Photo/Fix%20barcode/5100000033829.jpg" TargetMode="External"/><Relationship Id="rId732" Type="http://schemas.openxmlformats.org/officeDocument/2006/relationships/hyperlink" Target="https://www.7flowers.ru/catalog/Photo/Fix%20barcode/5100000019046.jpg" TargetMode="External"/><Relationship Id="rId99" Type="http://schemas.openxmlformats.org/officeDocument/2006/relationships/hyperlink" Target="https://www.7flowers.ru/catalog/Photo/Char/&#1059;&#1058;-00105853.JPG" TargetMode="External"/><Relationship Id="rId164" Type="http://schemas.openxmlformats.org/officeDocument/2006/relationships/hyperlink" Target="https://www.7flowers.ru/catalog/Photo/Fix%20barcode/5100000024173.jpg" TargetMode="External"/><Relationship Id="rId371" Type="http://schemas.openxmlformats.org/officeDocument/2006/relationships/hyperlink" Target="https://www.7flowers.ru/catalog/Photo/Fix%20barcode/5100000018924.jpg" TargetMode="External"/><Relationship Id="rId1015" Type="http://schemas.openxmlformats.org/officeDocument/2006/relationships/hyperlink" Target="https://www.7flowers.ru/catalog/Photo/&#1059;&#1058;-00072713.jpg" TargetMode="External"/><Relationship Id="rId469" Type="http://schemas.openxmlformats.org/officeDocument/2006/relationships/hyperlink" Target="https://www.7flowers.ru/catalog/Photo/Fix%20barcode/5100000033824.jpg" TargetMode="External"/><Relationship Id="rId676" Type="http://schemas.openxmlformats.org/officeDocument/2006/relationships/hyperlink" Target="https://www.7flowers.ru/catalog/Photo/Fix%20barcode/5100000028496.jpg" TargetMode="External"/><Relationship Id="rId883" Type="http://schemas.openxmlformats.org/officeDocument/2006/relationships/hyperlink" Target="https://www.7flowers.ru/catalog/Photo/Char/&#1059;&#1058;-00142336.jpg" TargetMode="External"/><Relationship Id="rId26" Type="http://schemas.openxmlformats.org/officeDocument/2006/relationships/hyperlink" Target="https://www.jandewitenzonen.com/en/assortment/muscari/804/Fantasy-Creation-R/" TargetMode="External"/><Relationship Id="rId231" Type="http://schemas.openxmlformats.org/officeDocument/2006/relationships/hyperlink" Target="https://www.7flowers.ru/catalog/Photo/Char/&#1059;&#1058;-00105578.jpg" TargetMode="External"/><Relationship Id="rId329" Type="http://schemas.openxmlformats.org/officeDocument/2006/relationships/hyperlink" Target="https://www.7flowers.ru/catalog/Photo/Fix%20barcode/5100000018867.jpg" TargetMode="External"/><Relationship Id="rId536" Type="http://schemas.openxmlformats.org/officeDocument/2006/relationships/hyperlink" Target="https://www.7flowers.ru/catalog/Photo/Char/&#1059;&#1058;-00142256.jpg" TargetMode="External"/><Relationship Id="rId175" Type="http://schemas.openxmlformats.org/officeDocument/2006/relationships/hyperlink" Target="https://www.7flowers.ru/catalog/Photo/Fix%20barcode/5100000018704.jpg" TargetMode="External"/><Relationship Id="rId743" Type="http://schemas.openxmlformats.org/officeDocument/2006/relationships/hyperlink" Target="https://www.7flowers.ru/catalog/Photo/Fix%20barcode/5100000019094.jpg" TargetMode="External"/><Relationship Id="rId950" Type="http://schemas.openxmlformats.org/officeDocument/2006/relationships/hyperlink" Target="https://www.7flowers.ru/catalog/Photo/&#1059;&#1058;-00072700.jpg" TargetMode="External"/><Relationship Id="rId1026" Type="http://schemas.openxmlformats.org/officeDocument/2006/relationships/hyperlink" Target="https://www.7flowers.ru/catalog/Photo/&#1059;&#1058;-00059475.jpg" TargetMode="External"/><Relationship Id="rId382" Type="http://schemas.openxmlformats.org/officeDocument/2006/relationships/hyperlink" Target="https://www.7flowers.ru/catalog/Photo/Fix%20barcode/5100000028513.jpg" TargetMode="External"/><Relationship Id="rId603" Type="http://schemas.openxmlformats.org/officeDocument/2006/relationships/hyperlink" Target="https://www.7flowers.ru/catalog/Photo/Fix%20barcode/5100000019259.jpg" TargetMode="External"/><Relationship Id="rId687" Type="http://schemas.openxmlformats.org/officeDocument/2006/relationships/hyperlink" Target="https://www.7flowers.ru/catalog/Photo/Fix%20barcode/5100000018858.jpg" TargetMode="External"/><Relationship Id="rId810" Type="http://schemas.openxmlformats.org/officeDocument/2006/relationships/hyperlink" Target="https://www.7flowers.ru/catalog/Photo/Char/&#1059;&#1058;-00142312.jpg" TargetMode="External"/><Relationship Id="rId908" Type="http://schemas.openxmlformats.org/officeDocument/2006/relationships/hyperlink" Target="https://www.7flowers.ru/catalog/Photo/&#1059;&#1058;-00050109.jpg" TargetMode="External"/><Relationship Id="rId242" Type="http://schemas.openxmlformats.org/officeDocument/2006/relationships/hyperlink" Target="https://www.7flowers.ru/catalog/Photo/Char/&#1059;&#1058;-00105585.JPG" TargetMode="External"/><Relationship Id="rId894" Type="http://schemas.openxmlformats.org/officeDocument/2006/relationships/hyperlink" Target="https://www.7flowers.ru/catalog/Photo/&#1059;&#1058;-00050098.jpg" TargetMode="External"/><Relationship Id="rId37" Type="http://schemas.openxmlformats.org/officeDocument/2006/relationships/hyperlink" Target="https://www.jandewitenzonen.com/en/assortment/muscari/805/Lady-Blue/" TargetMode="External"/><Relationship Id="rId102" Type="http://schemas.openxmlformats.org/officeDocument/2006/relationships/hyperlink" Target="https://www.7flowers.ru/catalog/Photo/Char/&#1059;&#1058;-00142090.JPG" TargetMode="External"/><Relationship Id="rId547" Type="http://schemas.openxmlformats.org/officeDocument/2006/relationships/hyperlink" Target="https://www.7flowers.ru/catalog/Photo/Fix%20barcode/5100000033833.jpg" TargetMode="External"/><Relationship Id="rId754" Type="http://schemas.openxmlformats.org/officeDocument/2006/relationships/hyperlink" Target="https://www.7flowers.ru/catalog/Photo/&#1059;&#1058;-00072809.jpg" TargetMode="External"/><Relationship Id="rId961" Type="http://schemas.openxmlformats.org/officeDocument/2006/relationships/hyperlink" Target="https://www.7flowers.ru/catalog/Photo/Fix%20barcode/5100000024297.jpg" TargetMode="External"/><Relationship Id="rId90" Type="http://schemas.openxmlformats.org/officeDocument/2006/relationships/hyperlink" Target="https://www.7flowers.ru/catalog/Photo/Char/&#1059;&#1058;-00142083.JPG" TargetMode="External"/><Relationship Id="rId186" Type="http://schemas.openxmlformats.org/officeDocument/2006/relationships/hyperlink" Target="https://www.7flowers.ru/catalog/Photo/Fix%20barcode/5100000028482.jpg" TargetMode="External"/><Relationship Id="rId393" Type="http://schemas.openxmlformats.org/officeDocument/2006/relationships/hyperlink" Target="https://www.7flowers.ru/catalog/Photo/Fix%20barcode/5100000033805.jpg" TargetMode="External"/><Relationship Id="rId407" Type="http://schemas.openxmlformats.org/officeDocument/2006/relationships/hyperlink" Target="https://www.7flowers.ru/catalog/Photo/Char/&#1059;&#1058;-00142205.JPG" TargetMode="External"/><Relationship Id="rId614" Type="http://schemas.openxmlformats.org/officeDocument/2006/relationships/hyperlink" Target="https://www.7flowers.ru/catalog/Photo/&#1059;&#1058;-00050096.jpg" TargetMode="External"/><Relationship Id="rId821" Type="http://schemas.openxmlformats.org/officeDocument/2006/relationships/hyperlink" Target="https://www.7flowers.ru/catalog/Photo/&#1059;&#1058;-00050080.jpg" TargetMode="External"/><Relationship Id="rId1037" Type="http://schemas.openxmlformats.org/officeDocument/2006/relationships/hyperlink" Target="https://www.jandewitenzonen.com/en/assortment/iris/763/Alida/" TargetMode="External"/><Relationship Id="rId253" Type="http://schemas.openxmlformats.org/officeDocument/2006/relationships/hyperlink" Target="https://www.7flowers.ru/catalog/Photo/Char/&#1059;&#1058;-00105596.jpg" TargetMode="External"/><Relationship Id="rId460" Type="http://schemas.openxmlformats.org/officeDocument/2006/relationships/hyperlink" Target="https://www.7flowers.ru/catalog/Photo/Fix%20barcode/5100000033818.jpg" TargetMode="External"/><Relationship Id="rId698" Type="http://schemas.openxmlformats.org/officeDocument/2006/relationships/hyperlink" Target="https://www.7flowers.ru/catalog/Photo/Fix%20barcode/5100000018909.jpg" TargetMode="External"/><Relationship Id="rId919" Type="http://schemas.openxmlformats.org/officeDocument/2006/relationships/hyperlink" Target="https://www.7flowers.ru/catalog/Photo/&#1059;&#1058;-00050118.jpg" TargetMode="External"/><Relationship Id="rId48" Type="http://schemas.openxmlformats.org/officeDocument/2006/relationships/hyperlink" Target="https://www.jandewitenzonen.com/en/assortment/muscari/821/Latifolium/" TargetMode="External"/><Relationship Id="rId113" Type="http://schemas.openxmlformats.org/officeDocument/2006/relationships/hyperlink" Target="https://www.7flowers.ru/catalog/Photo/Char/&#1059;&#1058;-00142096.JPG" TargetMode="External"/><Relationship Id="rId320" Type="http://schemas.openxmlformats.org/officeDocument/2006/relationships/hyperlink" Target="https://www.7flowers.ru/catalog/Photo/Fix%20barcode/5100000018858.jpg" TargetMode="External"/><Relationship Id="rId558" Type="http://schemas.openxmlformats.org/officeDocument/2006/relationships/hyperlink" Target="https://www.7flowers.ru/catalog/Photo/Fix%20barcode/5100000028524.jpg" TargetMode="External"/><Relationship Id="rId765" Type="http://schemas.openxmlformats.org/officeDocument/2006/relationships/hyperlink" Target="https://www.7flowers.ru/catalog/Photo/&#1059;&#1058;-00033218.jpg" TargetMode="External"/><Relationship Id="rId972" Type="http://schemas.openxmlformats.org/officeDocument/2006/relationships/hyperlink" Target="https://www.7flowers.ru/catalog/Photo/&#1059;&#1058;-00059955.jpg" TargetMode="External"/><Relationship Id="rId197" Type="http://schemas.openxmlformats.org/officeDocument/2006/relationships/hyperlink" Target="https://www.7flowers.ru/catalog/Photo/Char/&#1059;&#1058;-00105553.JPG" TargetMode="External"/><Relationship Id="rId418" Type="http://schemas.openxmlformats.org/officeDocument/2006/relationships/hyperlink" Target="https://www.7flowers.ru/catalog/Photo/Char/&#1059;&#1058;-00106668.jpg" TargetMode="External"/><Relationship Id="rId625" Type="http://schemas.openxmlformats.org/officeDocument/2006/relationships/hyperlink" Target="https://www.7flowers.ru/catalog/Photo/Fix%20barcode/5100000024157.jpg" TargetMode="External"/><Relationship Id="rId832" Type="http://schemas.openxmlformats.org/officeDocument/2006/relationships/hyperlink" Target="https://www.7flowers.ru/catalog/Photo/&#1059;&#1058;-00043028.jpg" TargetMode="External"/><Relationship Id="rId264" Type="http://schemas.openxmlformats.org/officeDocument/2006/relationships/hyperlink" Target="https://www.7flowers.ru/catalog/Photo/Char/&#1059;&#1058;-00105610.jpg" TargetMode="External"/><Relationship Id="rId471" Type="http://schemas.openxmlformats.org/officeDocument/2006/relationships/hyperlink" Target="https://www.7flowers.ru/catalog/Photo/Fix%20barcode/5100000024239.jpg" TargetMode="External"/><Relationship Id="rId59" Type="http://schemas.openxmlformats.org/officeDocument/2006/relationships/hyperlink" Target="https://www.jandewitenzonen.com/en/assortment/muscari/819/Plumosum/" TargetMode="External"/><Relationship Id="rId124" Type="http://schemas.openxmlformats.org/officeDocument/2006/relationships/hyperlink" Target="https://www.7flowers.ru/catalog/Photo/Fix%20barcode/5100000024164.jpg" TargetMode="External"/><Relationship Id="rId569" Type="http://schemas.openxmlformats.org/officeDocument/2006/relationships/hyperlink" Target="https://www.7flowers.ru/catalog/Photo/Fix%20barcode/5100000033837.jpg" TargetMode="External"/><Relationship Id="rId776" Type="http://schemas.openxmlformats.org/officeDocument/2006/relationships/hyperlink" Target="https://www.7flowers.ru/catalog/Photo/&#1059;&#1058;-00033381.jpg" TargetMode="External"/><Relationship Id="rId983" Type="http://schemas.openxmlformats.org/officeDocument/2006/relationships/hyperlink" Target="https://www.7flowers.ru/catalog/Photo/&#1059;&#1058;-00072704.jpg" TargetMode="External"/><Relationship Id="rId331" Type="http://schemas.openxmlformats.org/officeDocument/2006/relationships/hyperlink" Target="https://www.7flowers.ru/catalog/Photo/Char/&#1059;&#1058;-00142184.jpg" TargetMode="External"/><Relationship Id="rId429" Type="http://schemas.openxmlformats.org/officeDocument/2006/relationships/hyperlink" Target="https://www.7flowers.ru/catalog/Photo/Fix%20barcode/5100000018984.jpg" TargetMode="External"/><Relationship Id="rId636" Type="http://schemas.openxmlformats.org/officeDocument/2006/relationships/hyperlink" Target="https://www.7flowers.ru/catalog/Photo/Fix%20barcode/5100000018661.jpg" TargetMode="External"/><Relationship Id="rId843" Type="http://schemas.openxmlformats.org/officeDocument/2006/relationships/hyperlink" Target="https://www.7flowers.ru/catalog/Photo/&#1059;&#1058;-00050087.jpg" TargetMode="External"/><Relationship Id="rId275" Type="http://schemas.openxmlformats.org/officeDocument/2006/relationships/hyperlink" Target="https://www.7flowers.ru/catalog/Photo/Char/&#1059;&#1058;-00105944.jpg" TargetMode="External"/><Relationship Id="rId482" Type="http://schemas.openxmlformats.org/officeDocument/2006/relationships/hyperlink" Target="https://www.7flowers.ru/catalog/Photo/Char/&#1059;&#1058;-00105724.JPG" TargetMode="External"/><Relationship Id="rId703" Type="http://schemas.openxmlformats.org/officeDocument/2006/relationships/hyperlink" Target="https://www.7flowers.ru/catalog/Photo/Fix%20barcode/5100000018934.jpg" TargetMode="External"/><Relationship Id="rId910" Type="http://schemas.openxmlformats.org/officeDocument/2006/relationships/hyperlink" Target="https://www.7flowers.ru/catalog/Photo/&#1059;&#1058;-00050110.jpg" TargetMode="External"/><Relationship Id="rId135" Type="http://schemas.openxmlformats.org/officeDocument/2006/relationships/hyperlink" Target="https://www.7flowers.ru/catalog/Photo/Fix%20barcode/5100000018661.jpg" TargetMode="External"/><Relationship Id="rId342" Type="http://schemas.openxmlformats.org/officeDocument/2006/relationships/hyperlink" Target="https://www.7flowers.ru/catalog/Photo/Fix%20barcode/5100000018881.jpg" TargetMode="External"/><Relationship Id="rId787" Type="http://schemas.openxmlformats.org/officeDocument/2006/relationships/hyperlink" Target="https://www.7flowers.ru/catalog/Photo/&#1059;&#1058;-00033222.jpg" TargetMode="External"/><Relationship Id="rId994" Type="http://schemas.openxmlformats.org/officeDocument/2006/relationships/hyperlink" Target="https://www.7flowers.ru/catalog/Photo/&#1059;&#1058;-00059479.jpg" TargetMode="External"/><Relationship Id="rId202" Type="http://schemas.openxmlformats.org/officeDocument/2006/relationships/hyperlink" Target="https://www.7flowers.ru/catalog/Photo/Fix%20barcode/5100000018736.jpg" TargetMode="External"/><Relationship Id="rId647" Type="http://schemas.openxmlformats.org/officeDocument/2006/relationships/hyperlink" Target="https://www.7flowers.ru/catalog/Photo/Fix%20barcode/5100000033766.jpg" TargetMode="External"/><Relationship Id="rId854" Type="http://schemas.openxmlformats.org/officeDocument/2006/relationships/hyperlink" Target="https://www.7flowers.ru/catalog/Photo/&#1059;&#1058;-00043116.jpg" TargetMode="External"/><Relationship Id="rId286" Type="http://schemas.openxmlformats.org/officeDocument/2006/relationships/hyperlink" Target="https://www.7flowers.ru/catalog/Photo/Fix%20barcode/5100000018818.jpg" TargetMode="External"/><Relationship Id="rId493" Type="http://schemas.openxmlformats.org/officeDocument/2006/relationships/hyperlink" Target="https://www.7flowers.ru/catalog/Photo/Fix%20barcode/5100000019035.jpg" TargetMode="External"/><Relationship Id="rId507" Type="http://schemas.openxmlformats.org/officeDocument/2006/relationships/hyperlink" Target="https://www.7flowers.ru/catalog/Photo/Char/&#1059;&#1058;-00105739.jpg" TargetMode="External"/><Relationship Id="rId714" Type="http://schemas.openxmlformats.org/officeDocument/2006/relationships/hyperlink" Target="https://www.7flowers.ru/catalog/Photo/Fix%20barcode/5100000018977.jpg" TargetMode="External"/><Relationship Id="rId921" Type="http://schemas.openxmlformats.org/officeDocument/2006/relationships/hyperlink" Target="https://www.7flowers.ru/catalog/Photo/&#1059;&#1058;-00050118.jpg" TargetMode="External"/><Relationship Id="rId50" Type="http://schemas.openxmlformats.org/officeDocument/2006/relationships/hyperlink" Target="https://www.jandewitenzonen.com/en/assortment/muscari/822/Peppermint-R/" TargetMode="External"/><Relationship Id="rId146" Type="http://schemas.openxmlformats.org/officeDocument/2006/relationships/hyperlink" Target="https://www.7flowers.ru/catalog/Photo/Char/&#1059;&#1058;-00105886.jpg" TargetMode="External"/><Relationship Id="rId353" Type="http://schemas.openxmlformats.org/officeDocument/2006/relationships/hyperlink" Target="https://www.7flowers.ru/catalog/Photo/Fix%20barcode/5100000018894.jpg" TargetMode="External"/><Relationship Id="rId560" Type="http://schemas.openxmlformats.org/officeDocument/2006/relationships/hyperlink" Target="https://www.7flowers.ru/catalog/Photo/Fix%20barcode/5100000024267.jpg" TargetMode="External"/><Relationship Id="rId798" Type="http://schemas.openxmlformats.org/officeDocument/2006/relationships/hyperlink" Target="https://www.7flowers.ru/catalog/Photo/&#1059;&#1058;-00033493.jpg" TargetMode="External"/><Relationship Id="rId213" Type="http://schemas.openxmlformats.org/officeDocument/2006/relationships/hyperlink" Target="https://www.7flowers.ru/catalog/Photo/Fix%20barcode/5100000018749.jpg" TargetMode="External"/><Relationship Id="rId420" Type="http://schemas.openxmlformats.org/officeDocument/2006/relationships/hyperlink" Target="https://www.7flowers.ru/catalog/Photo/Fix%20barcode/5100000018971.jpg" TargetMode="External"/><Relationship Id="rId658" Type="http://schemas.openxmlformats.org/officeDocument/2006/relationships/hyperlink" Target="https://www.7flowers.ru/catalog/Photo/Fix%20barcode/5100000018749.jpg" TargetMode="External"/><Relationship Id="rId865" Type="http://schemas.openxmlformats.org/officeDocument/2006/relationships/hyperlink" Target="https://www.7flowers.ru/catalog/Photo/Fix%20barcode/5100000024288.jpg" TargetMode="External"/><Relationship Id="rId297" Type="http://schemas.openxmlformats.org/officeDocument/2006/relationships/hyperlink" Target="https://www.7flowers.ru/catalog/Photo/Char/&#1059;&#1058;-00142161.jpg" TargetMode="External"/><Relationship Id="rId518" Type="http://schemas.openxmlformats.org/officeDocument/2006/relationships/hyperlink" Target="https://www.7flowers.ru/catalog/Photo/Char/&#1059;&#1058;-00142245.jpg" TargetMode="External"/><Relationship Id="rId725" Type="http://schemas.openxmlformats.org/officeDocument/2006/relationships/hyperlink" Target="https://www.7flowers.ru/catalog/Photo/Fix%20barcode/5100000019014.jpg" TargetMode="External"/><Relationship Id="rId932" Type="http://schemas.openxmlformats.org/officeDocument/2006/relationships/hyperlink" Target="https://www.7flowers.ru/catalog/Photo/&#1059;&#1058;-00072690.jpg" TargetMode="External"/><Relationship Id="rId157" Type="http://schemas.openxmlformats.org/officeDocument/2006/relationships/hyperlink" Target="https://www.7flowers.ru/catalog/Photo/Fix%20barcode/5100000024171.jpg" TargetMode="External"/><Relationship Id="rId364" Type="http://schemas.openxmlformats.org/officeDocument/2006/relationships/hyperlink" Target="https://www.7flowers.ru/catalog/Photo/Fix%20barcode/5100000018911.jpg" TargetMode="External"/><Relationship Id="rId1008" Type="http://schemas.openxmlformats.org/officeDocument/2006/relationships/hyperlink" Target="https://www.7flowers.ru/catalog/Photo/&#1059;&#1058;-00072711.jpg" TargetMode="External"/><Relationship Id="rId61" Type="http://schemas.openxmlformats.org/officeDocument/2006/relationships/hyperlink" Target="https://www.jandewitenzonen.com/en/assortment/muscari/814/Azureum/" TargetMode="External"/><Relationship Id="rId571" Type="http://schemas.openxmlformats.org/officeDocument/2006/relationships/hyperlink" Target="https://www.7flowers.ru/catalog/Photo/Fix%20barcode/5100000033839.jpg" TargetMode="External"/><Relationship Id="rId669" Type="http://schemas.openxmlformats.org/officeDocument/2006/relationships/hyperlink" Target="https://www.7flowers.ru/catalog/Photo/Fix%20barcode/5100000018796.jpg" TargetMode="External"/><Relationship Id="rId876" Type="http://schemas.openxmlformats.org/officeDocument/2006/relationships/hyperlink" Target="https://www.7flowers.ru/catalog/Photo/Fix%20barcode/5100000019315.jpg" TargetMode="External"/><Relationship Id="rId19" Type="http://schemas.openxmlformats.org/officeDocument/2006/relationships/hyperlink" Target="https://www.jandewitenzonen.com/en/assortment/crocus/784/Pickwick/" TargetMode="External"/><Relationship Id="rId224" Type="http://schemas.openxmlformats.org/officeDocument/2006/relationships/hyperlink" Target="https://www.7flowers.ru/catalog/Photo/Char/&#1059;&#1058;-00142133.jpg" TargetMode="External"/><Relationship Id="rId431" Type="http://schemas.openxmlformats.org/officeDocument/2006/relationships/hyperlink" Target="https://www.7flowers.ru/catalog/Photo/Char/&#1059;&#1058;-00142218.jpg" TargetMode="External"/><Relationship Id="rId529" Type="http://schemas.openxmlformats.org/officeDocument/2006/relationships/hyperlink" Target="https://www.7flowers.ru/catalog/Photo/Fix%20barcode/5100000033831.jpg" TargetMode="External"/><Relationship Id="rId736" Type="http://schemas.openxmlformats.org/officeDocument/2006/relationships/hyperlink" Target="https://www.7flowers.ru/catalog/Photo/Fix%20barcode/5100000019064.jpg" TargetMode="External"/><Relationship Id="rId168" Type="http://schemas.openxmlformats.org/officeDocument/2006/relationships/hyperlink" Target="https://www.7flowers.ru/catalog/Photo/Fix%20barcode/5100000024176.jpg" TargetMode="External"/><Relationship Id="rId943" Type="http://schemas.openxmlformats.org/officeDocument/2006/relationships/hyperlink" Target="https://www.7flowers.ru/catalog/Photo/&#1059;&#1058;-00072698.jpg" TargetMode="External"/><Relationship Id="rId1019" Type="http://schemas.openxmlformats.org/officeDocument/2006/relationships/hyperlink" Target="https://www.7flowers.ru/catalog/Photo/&#1059;&#1058;-00067832.jpg" TargetMode="External"/><Relationship Id="rId72" Type="http://schemas.openxmlformats.org/officeDocument/2006/relationships/hyperlink" Target="https://www.7flowers.ru/catalog/Photo/Fix%20barcode/5100000018597.jpg" TargetMode="External"/><Relationship Id="rId375" Type="http://schemas.openxmlformats.org/officeDocument/2006/relationships/hyperlink" Target="https://www.7flowers.ru/catalog/Photo/Fix%20barcode/5100000018927.jpg" TargetMode="External"/><Relationship Id="rId582" Type="http://schemas.openxmlformats.org/officeDocument/2006/relationships/hyperlink" Target="https://www.7flowers.ru/catalog/Photo/&#1059;&#1058;-00033216.jpeg" TargetMode="External"/><Relationship Id="rId803" Type="http://schemas.openxmlformats.org/officeDocument/2006/relationships/hyperlink" Target="https://www.7flowers.ru/catalog/Photo/Char/&#1059;&#1058;-00105797.jpg" TargetMode="External"/><Relationship Id="rId3" Type="http://schemas.openxmlformats.org/officeDocument/2006/relationships/hyperlink" Target="https://www.jandewitenzonen.com/en/assortment/crocus/790/Dorothy/" TargetMode="External"/><Relationship Id="rId235" Type="http://schemas.openxmlformats.org/officeDocument/2006/relationships/hyperlink" Target="https://www.7flowers.ru/catalog/Photo/Char/&#1059;&#1058;-00142138.JPG" TargetMode="External"/><Relationship Id="rId442" Type="http://schemas.openxmlformats.org/officeDocument/2006/relationships/hyperlink" Target="https://www.7flowers.ru/catalog/Photo/Char/&#1059;&#1058;-00105711.jpg" TargetMode="External"/><Relationship Id="rId887" Type="http://schemas.openxmlformats.org/officeDocument/2006/relationships/hyperlink" Target="https://www.7flowers.ru/catalog/Photo/Fix%20barcode/5100000019342.jpg" TargetMode="External"/><Relationship Id="rId302" Type="http://schemas.openxmlformats.org/officeDocument/2006/relationships/hyperlink" Target="https://www.7flowers.ru/catalog/Photo/Fix%20barcode/5100000018830.jpg" TargetMode="External"/><Relationship Id="rId747" Type="http://schemas.openxmlformats.org/officeDocument/2006/relationships/hyperlink" Target="https://www.7flowers.ru/catalog/Photo/Fix%20barcode/5100000019107.jpg" TargetMode="External"/><Relationship Id="rId954" Type="http://schemas.openxmlformats.org/officeDocument/2006/relationships/hyperlink" Target="https://www.7flowers.ru/catalog/Photo/&#1059;&#1058;-00072701.jpg" TargetMode="External"/><Relationship Id="rId83" Type="http://schemas.openxmlformats.org/officeDocument/2006/relationships/hyperlink" Target="https://www.7flowers.ru/catalog/Photo/Char/&#1059;&#1058;-00105843.JPG" TargetMode="External"/><Relationship Id="rId179" Type="http://schemas.openxmlformats.org/officeDocument/2006/relationships/hyperlink" Target="https://www.7flowers.ru/catalog/Photo/Fix%20barcode/5100000018708.jpg" TargetMode="External"/><Relationship Id="rId386" Type="http://schemas.openxmlformats.org/officeDocument/2006/relationships/hyperlink" Target="https://www.7flowers.ru/catalog/Photo/Fix%20barcode/5100000024217.jpg" TargetMode="External"/><Relationship Id="rId593" Type="http://schemas.openxmlformats.org/officeDocument/2006/relationships/hyperlink" Target="https://www.7flowers.ru/catalog/Photo/&#1059;&#1058;-00033217.jpg" TargetMode="External"/><Relationship Id="rId607" Type="http://schemas.openxmlformats.org/officeDocument/2006/relationships/hyperlink" Target="https://www.7flowers.ru/catalog/Photo/Char/&#1059;&#1058;-00142327.jpg" TargetMode="External"/><Relationship Id="rId814" Type="http://schemas.openxmlformats.org/officeDocument/2006/relationships/hyperlink" Target="https://www.7flowers.ru/catalog/Photo/Char/&#1059;&#1058;-00142316.jpg" TargetMode="External"/><Relationship Id="rId246" Type="http://schemas.openxmlformats.org/officeDocument/2006/relationships/hyperlink" Target="https://www.7flowers.ru/catalog/Photo/Char/&#1059;&#1058;-00142143.JPG" TargetMode="External"/><Relationship Id="rId453" Type="http://schemas.openxmlformats.org/officeDocument/2006/relationships/hyperlink" Target="https://www.7flowers.ru/catalog/Photo/Fix%20barcode/5100000024232.jpg" TargetMode="External"/><Relationship Id="rId660" Type="http://schemas.openxmlformats.org/officeDocument/2006/relationships/hyperlink" Target="https://www.7flowers.ru/catalog/Photo/Fix%20barcode/5100000033778.jpg" TargetMode="External"/><Relationship Id="rId898" Type="http://schemas.openxmlformats.org/officeDocument/2006/relationships/hyperlink" Target="https://www.7flowers.ru/catalog/Photo/&#1059;&#1058;-00050102.jpg" TargetMode="External"/><Relationship Id="rId106" Type="http://schemas.openxmlformats.org/officeDocument/2006/relationships/hyperlink" Target="https://www.7flowers.ru/catalog/Photo/Fix%20barcode/5100000018631.jpg" TargetMode="External"/><Relationship Id="rId313" Type="http://schemas.openxmlformats.org/officeDocument/2006/relationships/hyperlink" Target="https://www.7flowers.ru/catalog/Photo/Fix%20barcode/5100000018844.jpg" TargetMode="External"/><Relationship Id="rId758" Type="http://schemas.openxmlformats.org/officeDocument/2006/relationships/hyperlink" Target="https://www.7flowers.ru/catalog/Photo/&#1059;&#1058;-00050078.jpg" TargetMode="External"/><Relationship Id="rId965" Type="http://schemas.openxmlformats.org/officeDocument/2006/relationships/hyperlink" Target="https://www.7flowers.ru/catalog/Photo/Fix%20barcode/5100000019321.jpg" TargetMode="External"/><Relationship Id="rId10" Type="http://schemas.openxmlformats.org/officeDocument/2006/relationships/hyperlink" Target="https://www.jandewitenzonen.com/en/assortment/crocus/795/Romance/" TargetMode="External"/><Relationship Id="rId94" Type="http://schemas.openxmlformats.org/officeDocument/2006/relationships/hyperlink" Target="https://www.7flowers.ru/catalog/Photo/Char/&#1059;&#1058;-00105481.JPG" TargetMode="External"/><Relationship Id="rId397" Type="http://schemas.openxmlformats.org/officeDocument/2006/relationships/hyperlink" Target="https://www.7flowers.ru/catalog/Photo/Fix%20barcode/5100000028514.jpg" TargetMode="External"/><Relationship Id="rId520" Type="http://schemas.openxmlformats.org/officeDocument/2006/relationships/hyperlink" Target="https://www.7flowers.ru/catalog/Photo/Char/&#1059;&#1058;-00106023.jpg" TargetMode="External"/><Relationship Id="rId618" Type="http://schemas.openxmlformats.org/officeDocument/2006/relationships/hyperlink" Target="https://www.7flowers.ru/catalog/Photo/&#1059;&#1058;-00050097.jpg" TargetMode="External"/><Relationship Id="rId825" Type="http://schemas.openxmlformats.org/officeDocument/2006/relationships/hyperlink" Target="https://www.7flowers.ru/catalog/Photo/&#1059;&#1058;-00053012.jpg" TargetMode="External"/><Relationship Id="rId257" Type="http://schemas.openxmlformats.org/officeDocument/2006/relationships/hyperlink" Target="https://www.7flowers.ru/catalog/Photo/Fix%20barcode/5100000024196.jpg" TargetMode="External"/><Relationship Id="rId464" Type="http://schemas.openxmlformats.org/officeDocument/2006/relationships/hyperlink" Target="https://www.7flowers.ru/catalog/Photo/Fix%20barcode/5100000033822.jpg" TargetMode="External"/><Relationship Id="rId1010" Type="http://schemas.openxmlformats.org/officeDocument/2006/relationships/hyperlink" Target="https://www.7flowers.ru/catalog/Photo/&#1059;&#1058;-00072711.jpg" TargetMode="External"/><Relationship Id="rId117" Type="http://schemas.openxmlformats.org/officeDocument/2006/relationships/hyperlink" Target="https://www.7flowers.ru/catalog/Photo/Fix%20barcode/5100000018646.jpg" TargetMode="External"/><Relationship Id="rId671" Type="http://schemas.openxmlformats.org/officeDocument/2006/relationships/hyperlink" Target="https://www.7flowers.ru/catalog/Photo/Char/&#1059;&#1058;-00105610.jpg" TargetMode="External"/><Relationship Id="rId769" Type="http://schemas.openxmlformats.org/officeDocument/2006/relationships/hyperlink" Target="https://www.7flowers.ru/catalog/Photo/&#1059;&#1058;-00033219.jpg" TargetMode="External"/><Relationship Id="rId976" Type="http://schemas.openxmlformats.org/officeDocument/2006/relationships/hyperlink" Target="https://www.7flowers.ru/catalog/Photo/&#1059;&#1058;-00072703.jpg" TargetMode="External"/><Relationship Id="rId324" Type="http://schemas.openxmlformats.org/officeDocument/2006/relationships/hyperlink" Target="https://www.7flowers.ru/catalog/Photo/Fix%20barcode/5100000033795.jpg" TargetMode="External"/><Relationship Id="rId531" Type="http://schemas.openxmlformats.org/officeDocument/2006/relationships/hyperlink" Target="https://www.7flowers.ru/catalog/Photo/Fix%20barcode/5100000019069.jpg" TargetMode="External"/><Relationship Id="rId629" Type="http://schemas.openxmlformats.org/officeDocument/2006/relationships/hyperlink" Target="https://www.7flowers.ru/catalog/Photo/Fix%20barcode/5100000018633.jpg" TargetMode="External"/><Relationship Id="rId836" Type="http://schemas.openxmlformats.org/officeDocument/2006/relationships/hyperlink" Target="https://www.7flowers.ru/catalog/Photo/&#1059;&#1058;-00067398.jpg" TargetMode="External"/><Relationship Id="rId1021" Type="http://schemas.openxmlformats.org/officeDocument/2006/relationships/hyperlink" Target="https://www.7flowers.ru/catalog/Photo/&#1059;&#1058;-00067832.jpg" TargetMode="External"/><Relationship Id="rId903" Type="http://schemas.openxmlformats.org/officeDocument/2006/relationships/hyperlink" Target="https://www.7flowers.ru/catalog/Photo/&#1059;&#1058;-00050106.jpg" TargetMode="External"/><Relationship Id="rId32" Type="http://schemas.openxmlformats.org/officeDocument/2006/relationships/hyperlink" Target="https://www.jandewitenzonen.com/en/assortment/muscari/824/Valerie-Finnis/" TargetMode="External"/><Relationship Id="rId181" Type="http://schemas.openxmlformats.org/officeDocument/2006/relationships/hyperlink" Target="https://www.7flowers.ru/catalog/Photo/Char/&#1059;&#1058;-0014211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"/>
  <sheetViews>
    <sheetView tabSelected="1" view="pageBreakPreview" zoomScaleNormal="100" zoomScaleSheetLayoutView="100" workbookViewId="0">
      <selection activeCell="H17" sqref="H17"/>
    </sheetView>
  </sheetViews>
  <sheetFormatPr defaultRowHeight="13.8" x14ac:dyDescent="0.3"/>
  <cols>
    <col min="1" max="1" width="8.109375" style="3" customWidth="1"/>
    <col min="2" max="2" width="34.109375" style="3" bestFit="1" customWidth="1"/>
    <col min="3" max="256" width="9.109375" style="3"/>
    <col min="257" max="257" width="6.6640625" style="3" customWidth="1"/>
    <col min="258" max="258" width="34.109375" style="3" bestFit="1" customWidth="1"/>
    <col min="259" max="512" width="9.109375" style="3"/>
    <col min="513" max="513" width="6.6640625" style="3" customWidth="1"/>
    <col min="514" max="514" width="34.109375" style="3" bestFit="1" customWidth="1"/>
    <col min="515" max="768" width="9.109375" style="3"/>
    <col min="769" max="769" width="6.6640625" style="3" customWidth="1"/>
    <col min="770" max="770" width="34.109375" style="3" bestFit="1" customWidth="1"/>
    <col min="771" max="1024" width="9.109375" style="3"/>
    <col min="1025" max="1025" width="6.6640625" style="3" customWidth="1"/>
    <col min="1026" max="1026" width="34.109375" style="3" bestFit="1" customWidth="1"/>
    <col min="1027" max="1280" width="9.109375" style="3"/>
    <col min="1281" max="1281" width="6.6640625" style="3" customWidth="1"/>
    <col min="1282" max="1282" width="34.109375" style="3" bestFit="1" customWidth="1"/>
    <col min="1283" max="1536" width="9.109375" style="3"/>
    <col min="1537" max="1537" width="6.6640625" style="3" customWidth="1"/>
    <col min="1538" max="1538" width="34.109375" style="3" bestFit="1" customWidth="1"/>
    <col min="1539" max="1792" width="9.109375" style="3"/>
    <col min="1793" max="1793" width="6.6640625" style="3" customWidth="1"/>
    <col min="1794" max="1794" width="34.109375" style="3" bestFit="1" customWidth="1"/>
    <col min="1795" max="2048" width="9.109375" style="3"/>
    <col min="2049" max="2049" width="6.6640625" style="3" customWidth="1"/>
    <col min="2050" max="2050" width="34.109375" style="3" bestFit="1" customWidth="1"/>
    <col min="2051" max="2304" width="9.109375" style="3"/>
    <col min="2305" max="2305" width="6.6640625" style="3" customWidth="1"/>
    <col min="2306" max="2306" width="34.109375" style="3" bestFit="1" customWidth="1"/>
    <col min="2307" max="2560" width="9.109375" style="3"/>
    <col min="2561" max="2561" width="6.6640625" style="3" customWidth="1"/>
    <col min="2562" max="2562" width="34.109375" style="3" bestFit="1" customWidth="1"/>
    <col min="2563" max="2816" width="9.109375" style="3"/>
    <col min="2817" max="2817" width="6.6640625" style="3" customWidth="1"/>
    <col min="2818" max="2818" width="34.109375" style="3" bestFit="1" customWidth="1"/>
    <col min="2819" max="3072" width="9.109375" style="3"/>
    <col min="3073" max="3073" width="6.6640625" style="3" customWidth="1"/>
    <col min="3074" max="3074" width="34.109375" style="3" bestFit="1" customWidth="1"/>
    <col min="3075" max="3328" width="9.109375" style="3"/>
    <col min="3329" max="3329" width="6.6640625" style="3" customWidth="1"/>
    <col min="3330" max="3330" width="34.109375" style="3" bestFit="1" customWidth="1"/>
    <col min="3331" max="3584" width="9.109375" style="3"/>
    <col min="3585" max="3585" width="6.6640625" style="3" customWidth="1"/>
    <col min="3586" max="3586" width="34.109375" style="3" bestFit="1" customWidth="1"/>
    <col min="3587" max="3840" width="9.109375" style="3"/>
    <col min="3841" max="3841" width="6.6640625" style="3" customWidth="1"/>
    <col min="3842" max="3842" width="34.109375" style="3" bestFit="1" customWidth="1"/>
    <col min="3843" max="4096" width="9.109375" style="3"/>
    <col min="4097" max="4097" width="6.6640625" style="3" customWidth="1"/>
    <col min="4098" max="4098" width="34.109375" style="3" bestFit="1" customWidth="1"/>
    <col min="4099" max="4352" width="9.109375" style="3"/>
    <col min="4353" max="4353" width="6.6640625" style="3" customWidth="1"/>
    <col min="4354" max="4354" width="34.109375" style="3" bestFit="1" customWidth="1"/>
    <col min="4355" max="4608" width="9.109375" style="3"/>
    <col min="4609" max="4609" width="6.6640625" style="3" customWidth="1"/>
    <col min="4610" max="4610" width="34.109375" style="3" bestFit="1" customWidth="1"/>
    <col min="4611" max="4864" width="9.109375" style="3"/>
    <col min="4865" max="4865" width="6.6640625" style="3" customWidth="1"/>
    <col min="4866" max="4866" width="34.109375" style="3" bestFit="1" customWidth="1"/>
    <col min="4867" max="5120" width="9.109375" style="3"/>
    <col min="5121" max="5121" width="6.6640625" style="3" customWidth="1"/>
    <col min="5122" max="5122" width="34.109375" style="3" bestFit="1" customWidth="1"/>
    <col min="5123" max="5376" width="9.109375" style="3"/>
    <col min="5377" max="5377" width="6.6640625" style="3" customWidth="1"/>
    <col min="5378" max="5378" width="34.109375" style="3" bestFit="1" customWidth="1"/>
    <col min="5379" max="5632" width="9.109375" style="3"/>
    <col min="5633" max="5633" width="6.6640625" style="3" customWidth="1"/>
    <col min="5634" max="5634" width="34.109375" style="3" bestFit="1" customWidth="1"/>
    <col min="5635" max="5888" width="9.109375" style="3"/>
    <col min="5889" max="5889" width="6.6640625" style="3" customWidth="1"/>
    <col min="5890" max="5890" width="34.109375" style="3" bestFit="1" customWidth="1"/>
    <col min="5891" max="6144" width="9.109375" style="3"/>
    <col min="6145" max="6145" width="6.6640625" style="3" customWidth="1"/>
    <col min="6146" max="6146" width="34.109375" style="3" bestFit="1" customWidth="1"/>
    <col min="6147" max="6400" width="9.109375" style="3"/>
    <col min="6401" max="6401" width="6.6640625" style="3" customWidth="1"/>
    <col min="6402" max="6402" width="34.109375" style="3" bestFit="1" customWidth="1"/>
    <col min="6403" max="6656" width="9.109375" style="3"/>
    <col min="6657" max="6657" width="6.6640625" style="3" customWidth="1"/>
    <col min="6658" max="6658" width="34.109375" style="3" bestFit="1" customWidth="1"/>
    <col min="6659" max="6912" width="9.109375" style="3"/>
    <col min="6913" max="6913" width="6.6640625" style="3" customWidth="1"/>
    <col min="6914" max="6914" width="34.109375" style="3" bestFit="1" customWidth="1"/>
    <col min="6915" max="7168" width="9.109375" style="3"/>
    <col min="7169" max="7169" width="6.6640625" style="3" customWidth="1"/>
    <col min="7170" max="7170" width="34.109375" style="3" bestFit="1" customWidth="1"/>
    <col min="7171" max="7424" width="9.109375" style="3"/>
    <col min="7425" max="7425" width="6.6640625" style="3" customWidth="1"/>
    <col min="7426" max="7426" width="34.109375" style="3" bestFit="1" customWidth="1"/>
    <col min="7427" max="7680" width="9.109375" style="3"/>
    <col min="7681" max="7681" width="6.6640625" style="3" customWidth="1"/>
    <col min="7682" max="7682" width="34.109375" style="3" bestFit="1" customWidth="1"/>
    <col min="7683" max="7936" width="9.109375" style="3"/>
    <col min="7937" max="7937" width="6.6640625" style="3" customWidth="1"/>
    <col min="7938" max="7938" width="34.109375" style="3" bestFit="1" customWidth="1"/>
    <col min="7939" max="8192" width="9.109375" style="3"/>
    <col min="8193" max="8193" width="6.6640625" style="3" customWidth="1"/>
    <col min="8194" max="8194" width="34.109375" style="3" bestFit="1" customWidth="1"/>
    <col min="8195" max="8448" width="9.109375" style="3"/>
    <col min="8449" max="8449" width="6.6640625" style="3" customWidth="1"/>
    <col min="8450" max="8450" width="34.109375" style="3" bestFit="1" customWidth="1"/>
    <col min="8451" max="8704" width="9.109375" style="3"/>
    <col min="8705" max="8705" width="6.6640625" style="3" customWidth="1"/>
    <col min="8706" max="8706" width="34.109375" style="3" bestFit="1" customWidth="1"/>
    <col min="8707" max="8960" width="9.109375" style="3"/>
    <col min="8961" max="8961" width="6.6640625" style="3" customWidth="1"/>
    <col min="8962" max="8962" width="34.109375" style="3" bestFit="1" customWidth="1"/>
    <col min="8963" max="9216" width="9.109375" style="3"/>
    <col min="9217" max="9217" width="6.6640625" style="3" customWidth="1"/>
    <col min="9218" max="9218" width="34.109375" style="3" bestFit="1" customWidth="1"/>
    <col min="9219" max="9472" width="9.109375" style="3"/>
    <col min="9473" max="9473" width="6.6640625" style="3" customWidth="1"/>
    <col min="9474" max="9474" width="34.109375" style="3" bestFit="1" customWidth="1"/>
    <col min="9475" max="9728" width="9.109375" style="3"/>
    <col min="9729" max="9729" width="6.6640625" style="3" customWidth="1"/>
    <col min="9730" max="9730" width="34.109375" style="3" bestFit="1" customWidth="1"/>
    <col min="9731" max="9984" width="9.109375" style="3"/>
    <col min="9985" max="9985" width="6.6640625" style="3" customWidth="1"/>
    <col min="9986" max="9986" width="34.109375" style="3" bestFit="1" customWidth="1"/>
    <col min="9987" max="10240" width="9.109375" style="3"/>
    <col min="10241" max="10241" width="6.6640625" style="3" customWidth="1"/>
    <col min="10242" max="10242" width="34.109375" style="3" bestFit="1" customWidth="1"/>
    <col min="10243" max="10496" width="9.109375" style="3"/>
    <col min="10497" max="10497" width="6.6640625" style="3" customWidth="1"/>
    <col min="10498" max="10498" width="34.109375" style="3" bestFit="1" customWidth="1"/>
    <col min="10499" max="10752" width="9.109375" style="3"/>
    <col min="10753" max="10753" width="6.6640625" style="3" customWidth="1"/>
    <col min="10754" max="10754" width="34.109375" style="3" bestFit="1" customWidth="1"/>
    <col min="10755" max="11008" width="9.109375" style="3"/>
    <col min="11009" max="11009" width="6.6640625" style="3" customWidth="1"/>
    <col min="11010" max="11010" width="34.109375" style="3" bestFit="1" customWidth="1"/>
    <col min="11011" max="11264" width="9.109375" style="3"/>
    <col min="11265" max="11265" width="6.6640625" style="3" customWidth="1"/>
    <col min="11266" max="11266" width="34.109375" style="3" bestFit="1" customWidth="1"/>
    <col min="11267" max="11520" width="9.109375" style="3"/>
    <col min="11521" max="11521" width="6.6640625" style="3" customWidth="1"/>
    <col min="11522" max="11522" width="34.109375" style="3" bestFit="1" customWidth="1"/>
    <col min="11523" max="11776" width="9.109375" style="3"/>
    <col min="11777" max="11777" width="6.6640625" style="3" customWidth="1"/>
    <col min="11778" max="11778" width="34.109375" style="3" bestFit="1" customWidth="1"/>
    <col min="11779" max="12032" width="9.109375" style="3"/>
    <col min="12033" max="12033" width="6.6640625" style="3" customWidth="1"/>
    <col min="12034" max="12034" width="34.109375" style="3" bestFit="1" customWidth="1"/>
    <col min="12035" max="12288" width="9.109375" style="3"/>
    <col min="12289" max="12289" width="6.6640625" style="3" customWidth="1"/>
    <col min="12290" max="12290" width="34.109375" style="3" bestFit="1" customWidth="1"/>
    <col min="12291" max="12544" width="9.109375" style="3"/>
    <col min="12545" max="12545" width="6.6640625" style="3" customWidth="1"/>
    <col min="12546" max="12546" width="34.109375" style="3" bestFit="1" customWidth="1"/>
    <col min="12547" max="12800" width="9.109375" style="3"/>
    <col min="12801" max="12801" width="6.6640625" style="3" customWidth="1"/>
    <col min="12802" max="12802" width="34.109375" style="3" bestFit="1" customWidth="1"/>
    <col min="12803" max="13056" width="9.109375" style="3"/>
    <col min="13057" max="13057" width="6.6640625" style="3" customWidth="1"/>
    <col min="13058" max="13058" width="34.109375" style="3" bestFit="1" customWidth="1"/>
    <col min="13059" max="13312" width="9.109375" style="3"/>
    <col min="13313" max="13313" width="6.6640625" style="3" customWidth="1"/>
    <col min="13314" max="13314" width="34.109375" style="3" bestFit="1" customWidth="1"/>
    <col min="13315" max="13568" width="9.109375" style="3"/>
    <col min="13569" max="13569" width="6.6640625" style="3" customWidth="1"/>
    <col min="13570" max="13570" width="34.109375" style="3" bestFit="1" customWidth="1"/>
    <col min="13571" max="13824" width="9.109375" style="3"/>
    <col min="13825" max="13825" width="6.6640625" style="3" customWidth="1"/>
    <col min="13826" max="13826" width="34.109375" style="3" bestFit="1" customWidth="1"/>
    <col min="13827" max="14080" width="9.109375" style="3"/>
    <col min="14081" max="14081" width="6.6640625" style="3" customWidth="1"/>
    <col min="14082" max="14082" width="34.109375" style="3" bestFit="1" customWidth="1"/>
    <col min="14083" max="14336" width="9.109375" style="3"/>
    <col min="14337" max="14337" width="6.6640625" style="3" customWidth="1"/>
    <col min="14338" max="14338" width="34.109375" style="3" bestFit="1" customWidth="1"/>
    <col min="14339" max="14592" width="9.109375" style="3"/>
    <col min="14593" max="14593" width="6.6640625" style="3" customWidth="1"/>
    <col min="14594" max="14594" width="34.109375" style="3" bestFit="1" customWidth="1"/>
    <col min="14595" max="14848" width="9.109375" style="3"/>
    <col min="14849" max="14849" width="6.6640625" style="3" customWidth="1"/>
    <col min="14850" max="14850" width="34.109375" style="3" bestFit="1" customWidth="1"/>
    <col min="14851" max="15104" width="9.109375" style="3"/>
    <col min="15105" max="15105" width="6.6640625" style="3" customWidth="1"/>
    <col min="15106" max="15106" width="34.109375" style="3" bestFit="1" customWidth="1"/>
    <col min="15107" max="15360" width="9.109375" style="3"/>
    <col min="15361" max="15361" width="6.6640625" style="3" customWidth="1"/>
    <col min="15362" max="15362" width="34.109375" style="3" bestFit="1" customWidth="1"/>
    <col min="15363" max="15616" width="9.109375" style="3"/>
    <col min="15617" max="15617" width="6.6640625" style="3" customWidth="1"/>
    <col min="15618" max="15618" width="34.109375" style="3" bestFit="1" customWidth="1"/>
    <col min="15619" max="15872" width="9.109375" style="3"/>
    <col min="15873" max="15873" width="6.6640625" style="3" customWidth="1"/>
    <col min="15874" max="15874" width="34.109375" style="3" bestFit="1" customWidth="1"/>
    <col min="15875" max="16128" width="9.109375" style="3"/>
    <col min="16129" max="16129" width="6.6640625" style="3" customWidth="1"/>
    <col min="16130" max="16130" width="34.109375" style="3" bestFit="1" customWidth="1"/>
    <col min="16131" max="16384" width="9.109375" style="3"/>
  </cols>
  <sheetData>
    <row r="1" spans="1:2" s="1" customFormat="1" ht="29.4" x14ac:dyDescent="0.9">
      <c r="A1" s="1" t="s">
        <v>254</v>
      </c>
    </row>
    <row r="2" spans="1:2" x14ac:dyDescent="0.3">
      <c r="A2" s="2" t="s">
        <v>255</v>
      </c>
    </row>
    <row r="3" spans="1:2" x14ac:dyDescent="0.3">
      <c r="A3" s="4" t="s">
        <v>256</v>
      </c>
      <c r="B3" s="4" t="s">
        <v>257</v>
      </c>
    </row>
    <row r="4" spans="1:2" x14ac:dyDescent="0.3">
      <c r="A4" s="4" t="s">
        <v>258</v>
      </c>
      <c r="B4" s="4" t="s">
        <v>259</v>
      </c>
    </row>
    <row r="5" spans="1:2" x14ac:dyDescent="0.3">
      <c r="A5" s="4" t="s">
        <v>260</v>
      </c>
      <c r="B5" s="4" t="s">
        <v>261</v>
      </c>
    </row>
    <row r="6" spans="1:2" x14ac:dyDescent="0.3">
      <c r="A6" s="4" t="s">
        <v>262</v>
      </c>
      <c r="B6" s="4" t="s">
        <v>263</v>
      </c>
    </row>
    <row r="7" spans="1:2" x14ac:dyDescent="0.3">
      <c r="A7" s="4" t="s">
        <v>264</v>
      </c>
      <c r="B7" s="4" t="s">
        <v>265</v>
      </c>
    </row>
    <row r="8" spans="1:2" x14ac:dyDescent="0.3">
      <c r="A8" s="4" t="s">
        <v>266</v>
      </c>
      <c r="B8" s="4" t="s">
        <v>267</v>
      </c>
    </row>
    <row r="9" spans="1:2" x14ac:dyDescent="0.3">
      <c r="A9" s="4" t="s">
        <v>268</v>
      </c>
      <c r="B9" s="4" t="s">
        <v>269</v>
      </c>
    </row>
    <row r="10" spans="1:2" x14ac:dyDescent="0.3">
      <c r="A10" s="4" t="s">
        <v>270</v>
      </c>
      <c r="B10" s="4" t="s">
        <v>271</v>
      </c>
    </row>
    <row r="11" spans="1:2" x14ac:dyDescent="0.3">
      <c r="A11" s="4" t="s">
        <v>256</v>
      </c>
      <c r="B11" s="4" t="s">
        <v>257</v>
      </c>
    </row>
    <row r="12" spans="1:2" x14ac:dyDescent="0.3">
      <c r="A12" s="4" t="s">
        <v>272</v>
      </c>
      <c r="B12" s="4" t="s">
        <v>273</v>
      </c>
    </row>
    <row r="13" spans="1:2" x14ac:dyDescent="0.3">
      <c r="A13" s="4" t="s">
        <v>274</v>
      </c>
      <c r="B13" s="4" t="s">
        <v>275</v>
      </c>
    </row>
    <row r="14" spans="1:2" x14ac:dyDescent="0.3">
      <c r="A14" s="4" t="s">
        <v>276</v>
      </c>
      <c r="B14" s="4" t="s">
        <v>277</v>
      </c>
    </row>
    <row r="16" spans="1:2" x14ac:dyDescent="0.3">
      <c r="A16" s="5" t="s">
        <v>278</v>
      </c>
    </row>
    <row r="17" spans="1:4" x14ac:dyDescent="0.3">
      <c r="A17" s="6" t="s">
        <v>279</v>
      </c>
      <c r="B17" s="6" t="s">
        <v>280</v>
      </c>
    </row>
    <row r="18" spans="1:4" x14ac:dyDescent="0.3">
      <c r="A18" s="6" t="s">
        <v>281</v>
      </c>
      <c r="B18" s="6" t="s">
        <v>282</v>
      </c>
    </row>
    <row r="20" spans="1:4" x14ac:dyDescent="0.3">
      <c r="A20" s="2" t="s">
        <v>283</v>
      </c>
    </row>
    <row r="21" spans="1:4" x14ac:dyDescent="0.3">
      <c r="A21" s="7" t="s">
        <v>284</v>
      </c>
      <c r="B21" s="7" t="s">
        <v>285</v>
      </c>
    </row>
    <row r="22" spans="1:4" x14ac:dyDescent="0.3">
      <c r="A22" s="7" t="s">
        <v>286</v>
      </c>
      <c r="B22" s="7" t="s">
        <v>287</v>
      </c>
    </row>
    <row r="23" spans="1:4" x14ac:dyDescent="0.3">
      <c r="A23" s="7" t="s">
        <v>288</v>
      </c>
      <c r="B23" s="7" t="s">
        <v>289</v>
      </c>
    </row>
    <row r="24" spans="1:4" x14ac:dyDescent="0.3">
      <c r="A24" s="7" t="s">
        <v>290</v>
      </c>
      <c r="B24" s="7" t="s">
        <v>291</v>
      </c>
    </row>
    <row r="25" spans="1:4" x14ac:dyDescent="0.3">
      <c r="A25" s="7" t="s">
        <v>292</v>
      </c>
      <c r="B25" s="7" t="s">
        <v>293</v>
      </c>
    </row>
    <row r="26" spans="1:4" x14ac:dyDescent="0.3">
      <c r="A26" s="7" t="s">
        <v>294</v>
      </c>
      <c r="B26" s="7" t="s">
        <v>295</v>
      </c>
    </row>
    <row r="28" spans="1:4" x14ac:dyDescent="0.3">
      <c r="D28" s="8"/>
    </row>
    <row r="29" spans="1:4" x14ac:dyDescent="0.3">
      <c r="D29" s="8"/>
    </row>
    <row r="30" spans="1:4" x14ac:dyDescent="0.3">
      <c r="D30" s="8"/>
    </row>
    <row r="31" spans="1:4" x14ac:dyDescent="0.3">
      <c r="D31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132"/>
  <sheetViews>
    <sheetView showGridLines="0" view="pageBreakPreview" zoomScaleNormal="100" zoomScaleSheetLayoutView="100" workbookViewId="0">
      <selection activeCell="N624" sqref="N624"/>
    </sheetView>
  </sheetViews>
  <sheetFormatPr defaultColWidth="10.44140625" defaultRowHeight="11.4" x14ac:dyDescent="0.2"/>
  <cols>
    <col min="1" max="1" width="9.5546875" style="11" customWidth="1"/>
    <col min="2" max="2" width="12.44140625" style="13" customWidth="1"/>
    <col min="3" max="3" width="11.109375" style="54" customWidth="1"/>
    <col min="4" max="4" width="17" style="11" customWidth="1"/>
    <col min="5" max="5" width="36.6640625" style="11" customWidth="1"/>
    <col min="6" max="6" width="10.88671875" style="14" customWidth="1"/>
    <col min="7" max="7" width="9" style="14" customWidth="1"/>
    <col min="8" max="8" width="10.6640625" style="14" customWidth="1"/>
    <col min="9" max="9" width="10.6640625" style="11" customWidth="1"/>
    <col min="10" max="10" width="11.44140625" style="15" customWidth="1"/>
    <col min="11" max="11" width="8.44140625" style="11" customWidth="1"/>
    <col min="12" max="12" width="13.44140625" style="11" customWidth="1"/>
    <col min="13" max="16384" width="10.44140625" style="11"/>
  </cols>
  <sheetData>
    <row r="1" spans="1:12" ht="115.5" customHeight="1" x14ac:dyDescent="0.2"/>
    <row r="2" spans="1:12" s="18" customFormat="1" ht="22.8" x14ac:dyDescent="0.4">
      <c r="A2" s="18" t="s">
        <v>493</v>
      </c>
      <c r="B2" s="19"/>
      <c r="C2" s="55"/>
      <c r="F2" s="20"/>
      <c r="G2" s="20"/>
      <c r="H2" s="20"/>
      <c r="J2" s="21"/>
    </row>
    <row r="3" spans="1:12" x14ac:dyDescent="0.2">
      <c r="A3" s="11" t="s">
        <v>489</v>
      </c>
    </row>
    <row r="4" spans="1:12" x14ac:dyDescent="0.2">
      <c r="A4" s="11" t="s">
        <v>1130</v>
      </c>
    </row>
    <row r="5" spans="1:12" x14ac:dyDescent="0.2">
      <c r="A5" s="11" t="s">
        <v>482</v>
      </c>
    </row>
    <row r="6" spans="1:12" x14ac:dyDescent="0.2">
      <c r="A6" s="24" t="s">
        <v>1127</v>
      </c>
    </row>
    <row r="7" spans="1:12" x14ac:dyDescent="0.2">
      <c r="A7" s="24" t="s">
        <v>1131</v>
      </c>
    </row>
    <row r="8" spans="1:12" x14ac:dyDescent="0.2">
      <c r="A8" s="9" t="s">
        <v>494</v>
      </c>
      <c r="D8" s="12"/>
      <c r="E8" s="12"/>
      <c r="F8" s="12"/>
      <c r="G8" s="12"/>
      <c r="H8" s="12"/>
      <c r="I8" s="12"/>
      <c r="J8" s="12"/>
    </row>
    <row r="9" spans="1:12" ht="12" x14ac:dyDescent="0.25">
      <c r="A9" s="10" t="s">
        <v>490</v>
      </c>
      <c r="D9" s="12"/>
      <c r="E9" s="12"/>
      <c r="F9" s="12"/>
      <c r="G9" s="12"/>
      <c r="H9" s="12"/>
      <c r="I9" s="12"/>
      <c r="J9" s="12"/>
    </row>
    <row r="10" spans="1:12" x14ac:dyDescent="0.2">
      <c r="D10" s="12"/>
      <c r="E10" s="12"/>
      <c r="F10" s="12"/>
      <c r="G10" s="12"/>
      <c r="H10" s="12"/>
      <c r="I10" s="12"/>
      <c r="J10" s="12"/>
    </row>
    <row r="11" spans="1:12" x14ac:dyDescent="0.2">
      <c r="D11" s="23" t="s">
        <v>483</v>
      </c>
      <c r="E11" s="23"/>
      <c r="F11" s="12"/>
      <c r="G11" s="12"/>
      <c r="H11" s="12"/>
      <c r="I11" s="12"/>
      <c r="J11" s="23" t="s">
        <v>484</v>
      </c>
      <c r="K11" s="72">
        <f>SUMPRODUCT(G17:G1132,K17:K1132)</f>
        <v>0</v>
      </c>
      <c r="L11" s="72"/>
    </row>
    <row r="12" spans="1:12" x14ac:dyDescent="0.2">
      <c r="D12" s="23" t="s">
        <v>485</v>
      </c>
      <c r="E12" s="23"/>
      <c r="F12" s="12"/>
      <c r="G12" s="12"/>
      <c r="H12" s="12"/>
      <c r="I12" s="12"/>
      <c r="J12" s="23" t="s">
        <v>486</v>
      </c>
      <c r="K12" s="72">
        <f>SUM(K17:K1132)</f>
        <v>0</v>
      </c>
      <c r="L12" s="72"/>
    </row>
    <row r="13" spans="1:12" x14ac:dyDescent="0.2">
      <c r="D13" s="23" t="s">
        <v>487</v>
      </c>
      <c r="E13" s="23"/>
      <c r="F13" s="12"/>
      <c r="G13" s="12"/>
      <c r="H13" s="12"/>
      <c r="I13" s="12"/>
      <c r="J13" s="23" t="s">
        <v>488</v>
      </c>
      <c r="K13" s="73">
        <f>SUM(L17:L1132)</f>
        <v>0</v>
      </c>
      <c r="L13" s="72"/>
    </row>
    <row r="14" spans="1:12" x14ac:dyDescent="0.2">
      <c r="D14" s="23" t="s">
        <v>1129</v>
      </c>
      <c r="E14" s="61">
        <v>92</v>
      </c>
      <c r="F14" s="12"/>
      <c r="G14" s="12"/>
      <c r="H14" s="12"/>
      <c r="I14" s="12"/>
      <c r="J14" s="12"/>
    </row>
    <row r="15" spans="1:12" ht="12" thickBot="1" x14ac:dyDescent="0.25">
      <c r="D15" s="12"/>
      <c r="E15" s="12"/>
      <c r="F15" s="12"/>
      <c r="G15" s="12"/>
      <c r="H15" s="12"/>
      <c r="I15" s="12"/>
      <c r="J15" s="12"/>
    </row>
    <row r="16" spans="1:12" s="22" customFormat="1" ht="39.75" customHeight="1" thickBot="1" x14ac:dyDescent="0.35">
      <c r="A16" s="57" t="s">
        <v>251</v>
      </c>
      <c r="B16" s="58"/>
      <c r="C16" s="59" t="s">
        <v>239</v>
      </c>
      <c r="D16" s="58" t="s">
        <v>208</v>
      </c>
      <c r="E16" s="58" t="s">
        <v>209</v>
      </c>
      <c r="F16" s="58" t="s">
        <v>213</v>
      </c>
      <c r="G16" s="58" t="s">
        <v>212</v>
      </c>
      <c r="H16" s="58" t="s">
        <v>1128</v>
      </c>
      <c r="I16" s="58" t="s">
        <v>210</v>
      </c>
      <c r="J16" s="58" t="s">
        <v>211</v>
      </c>
      <c r="K16" s="58" t="s">
        <v>491</v>
      </c>
      <c r="L16" s="60" t="s">
        <v>492</v>
      </c>
    </row>
    <row r="17" spans="1:12" ht="13.2" x14ac:dyDescent="0.25">
      <c r="A17" s="46" t="s">
        <v>1</v>
      </c>
      <c r="B17" s="47">
        <v>5100000018591</v>
      </c>
      <c r="C17" s="56" t="s">
        <v>240</v>
      </c>
      <c r="D17" s="46" t="s">
        <v>2</v>
      </c>
      <c r="E17" s="74" t="s">
        <v>495</v>
      </c>
      <c r="F17" s="48" t="s">
        <v>0</v>
      </c>
      <c r="G17" s="49">
        <v>600</v>
      </c>
      <c r="H17" s="62">
        <v>0.25</v>
      </c>
      <c r="I17" s="50">
        <f>H17*$E$14</f>
        <v>23</v>
      </c>
      <c r="J17" s="51">
        <f>G17*I17</f>
        <v>13800</v>
      </c>
      <c r="K17" s="52"/>
      <c r="L17" s="53">
        <f>K17*J17</f>
        <v>0</v>
      </c>
    </row>
    <row r="18" spans="1:12" ht="13.2" x14ac:dyDescent="0.25">
      <c r="A18" s="25" t="s">
        <v>1</v>
      </c>
      <c r="B18" s="27">
        <v>5100000018592</v>
      </c>
      <c r="C18" s="26" t="s">
        <v>240</v>
      </c>
      <c r="D18" s="25" t="s">
        <v>2</v>
      </c>
      <c r="E18" s="75" t="s">
        <v>495</v>
      </c>
      <c r="F18" s="28" t="s">
        <v>207</v>
      </c>
      <c r="G18" s="29">
        <v>900</v>
      </c>
      <c r="H18" s="62">
        <v>0.2</v>
      </c>
      <c r="I18" s="50">
        <f t="shared" ref="I18:I81" si="0">H18*$E$14</f>
        <v>18.400000000000002</v>
      </c>
      <c r="J18" s="51">
        <f t="shared" ref="J18:J81" si="1">G18*I18</f>
        <v>16560.000000000004</v>
      </c>
      <c r="K18" s="17"/>
      <c r="L18" s="16">
        <f t="shared" ref="L18:L81" si="2">K18*J18</f>
        <v>0</v>
      </c>
    </row>
    <row r="19" spans="1:12" ht="13.2" x14ac:dyDescent="0.25">
      <c r="A19" s="25" t="s">
        <v>268</v>
      </c>
      <c r="B19" s="27">
        <v>5100000028471</v>
      </c>
      <c r="C19" s="26" t="s">
        <v>240</v>
      </c>
      <c r="D19" s="25" t="s">
        <v>433</v>
      </c>
      <c r="E19" s="75" t="s">
        <v>496</v>
      </c>
      <c r="F19" s="28" t="s">
        <v>0</v>
      </c>
      <c r="G19" s="29">
        <v>600</v>
      </c>
      <c r="H19" s="62">
        <v>0.25</v>
      </c>
      <c r="I19" s="50">
        <f t="shared" si="0"/>
        <v>23</v>
      </c>
      <c r="J19" s="51">
        <f t="shared" si="1"/>
        <v>13800</v>
      </c>
      <c r="K19" s="17"/>
      <c r="L19" s="16">
        <f t="shared" si="2"/>
        <v>0</v>
      </c>
    </row>
    <row r="20" spans="1:12" ht="13.2" x14ac:dyDescent="0.25">
      <c r="A20" s="25" t="s">
        <v>268</v>
      </c>
      <c r="B20" s="27">
        <v>5100000028472</v>
      </c>
      <c r="C20" s="26" t="s">
        <v>240</v>
      </c>
      <c r="D20" s="25" t="s">
        <v>433</v>
      </c>
      <c r="E20" s="75" t="s">
        <v>496</v>
      </c>
      <c r="F20" s="28" t="s">
        <v>207</v>
      </c>
      <c r="G20" s="29">
        <v>900</v>
      </c>
      <c r="H20" s="62">
        <v>0.2</v>
      </c>
      <c r="I20" s="50">
        <f t="shared" si="0"/>
        <v>18.400000000000002</v>
      </c>
      <c r="J20" s="51">
        <f t="shared" si="1"/>
        <v>16560.000000000004</v>
      </c>
      <c r="K20" s="17"/>
      <c r="L20" s="16">
        <f t="shared" si="2"/>
        <v>0</v>
      </c>
    </row>
    <row r="21" spans="1:12" ht="13.2" x14ac:dyDescent="0.25">
      <c r="A21" s="25" t="s">
        <v>5</v>
      </c>
      <c r="B21" s="27">
        <v>5100000028470</v>
      </c>
      <c r="C21" s="26" t="s">
        <v>240</v>
      </c>
      <c r="D21" s="25" t="s">
        <v>440</v>
      </c>
      <c r="E21" s="75" t="s">
        <v>497</v>
      </c>
      <c r="F21" s="28" t="s">
        <v>0</v>
      </c>
      <c r="G21" s="29">
        <v>600</v>
      </c>
      <c r="H21" s="62">
        <v>0.3</v>
      </c>
      <c r="I21" s="50">
        <f t="shared" si="0"/>
        <v>27.599999999999998</v>
      </c>
      <c r="J21" s="51">
        <f t="shared" si="1"/>
        <v>16560</v>
      </c>
      <c r="K21" s="17"/>
      <c r="L21" s="16">
        <f t="shared" si="2"/>
        <v>0</v>
      </c>
    </row>
    <row r="22" spans="1:12" ht="13.2" x14ac:dyDescent="0.25">
      <c r="A22" s="25" t="s">
        <v>3</v>
      </c>
      <c r="B22" s="27">
        <v>5100000018593</v>
      </c>
      <c r="C22" s="26" t="s">
        <v>240</v>
      </c>
      <c r="D22" s="25" t="s">
        <v>4</v>
      </c>
      <c r="E22" s="75" t="s">
        <v>498</v>
      </c>
      <c r="F22" s="28" t="s">
        <v>0</v>
      </c>
      <c r="G22" s="29">
        <v>600</v>
      </c>
      <c r="H22" s="62">
        <v>0.25</v>
      </c>
      <c r="I22" s="50">
        <f t="shared" si="0"/>
        <v>23</v>
      </c>
      <c r="J22" s="51">
        <f t="shared" si="1"/>
        <v>13800</v>
      </c>
      <c r="K22" s="17"/>
      <c r="L22" s="16">
        <f t="shared" si="2"/>
        <v>0</v>
      </c>
    </row>
    <row r="23" spans="1:12" ht="13.2" x14ac:dyDescent="0.25">
      <c r="A23" s="25" t="s">
        <v>5</v>
      </c>
      <c r="B23" s="27">
        <v>5100000033750</v>
      </c>
      <c r="C23" s="26" t="s">
        <v>240</v>
      </c>
      <c r="D23" s="25" t="s">
        <v>500</v>
      </c>
      <c r="E23" s="75" t="s">
        <v>499</v>
      </c>
      <c r="F23" s="28" t="s">
        <v>0</v>
      </c>
      <c r="G23" s="29">
        <v>600</v>
      </c>
      <c r="H23" s="62">
        <v>0.32</v>
      </c>
      <c r="I23" s="50">
        <f t="shared" si="0"/>
        <v>29.44</v>
      </c>
      <c r="J23" s="51">
        <f t="shared" si="1"/>
        <v>17664</v>
      </c>
      <c r="K23" s="17"/>
      <c r="L23" s="16">
        <f t="shared" si="2"/>
        <v>0</v>
      </c>
    </row>
    <row r="24" spans="1:12" ht="13.2" x14ac:dyDescent="0.25">
      <c r="A24" s="25" t="s">
        <v>5</v>
      </c>
      <c r="B24" s="27">
        <v>5100000033751</v>
      </c>
      <c r="C24" s="26" t="s">
        <v>240</v>
      </c>
      <c r="D24" s="25" t="s">
        <v>500</v>
      </c>
      <c r="E24" s="75" t="s">
        <v>499</v>
      </c>
      <c r="F24" s="28" t="s">
        <v>207</v>
      </c>
      <c r="G24" s="29">
        <v>900</v>
      </c>
      <c r="H24" s="62">
        <v>0.28999999999999998</v>
      </c>
      <c r="I24" s="50">
        <f t="shared" si="0"/>
        <v>26.68</v>
      </c>
      <c r="J24" s="51">
        <f t="shared" si="1"/>
        <v>24012</v>
      </c>
      <c r="K24" s="17"/>
      <c r="L24" s="16">
        <f t="shared" si="2"/>
        <v>0</v>
      </c>
    </row>
    <row r="25" spans="1:12" ht="13.2" x14ac:dyDescent="0.25">
      <c r="A25" s="25" t="s">
        <v>10</v>
      </c>
      <c r="B25" s="27">
        <v>5100000018595</v>
      </c>
      <c r="C25" s="26" t="s">
        <v>240</v>
      </c>
      <c r="D25" s="30" t="s">
        <v>296</v>
      </c>
      <c r="E25" s="75" t="s">
        <v>501</v>
      </c>
      <c r="F25" s="28" t="s">
        <v>0</v>
      </c>
      <c r="G25" s="29">
        <v>600</v>
      </c>
      <c r="H25" s="62">
        <v>0.3</v>
      </c>
      <c r="I25" s="50">
        <f t="shared" si="0"/>
        <v>27.599999999999998</v>
      </c>
      <c r="J25" s="51">
        <f t="shared" si="1"/>
        <v>16560</v>
      </c>
      <c r="K25" s="17"/>
      <c r="L25" s="16">
        <f t="shared" si="2"/>
        <v>0</v>
      </c>
    </row>
    <row r="26" spans="1:12" ht="13.2" x14ac:dyDescent="0.25">
      <c r="A26" s="25" t="s">
        <v>10</v>
      </c>
      <c r="B26" s="27">
        <v>5100000018596</v>
      </c>
      <c r="C26" s="26" t="s">
        <v>240</v>
      </c>
      <c r="D26" s="30" t="s">
        <v>296</v>
      </c>
      <c r="E26" s="75" t="s">
        <v>501</v>
      </c>
      <c r="F26" s="28" t="s">
        <v>207</v>
      </c>
      <c r="G26" s="29">
        <v>900</v>
      </c>
      <c r="H26" s="62">
        <v>0.22</v>
      </c>
      <c r="I26" s="50">
        <f t="shared" si="0"/>
        <v>20.239999999999998</v>
      </c>
      <c r="J26" s="51">
        <f t="shared" si="1"/>
        <v>18216</v>
      </c>
      <c r="K26" s="17"/>
      <c r="L26" s="16">
        <f t="shared" si="2"/>
        <v>0</v>
      </c>
    </row>
    <row r="27" spans="1:12" ht="13.2" x14ac:dyDescent="0.25">
      <c r="A27" s="25" t="s">
        <v>7</v>
      </c>
      <c r="B27" s="27">
        <v>5100000018597</v>
      </c>
      <c r="C27" s="26" t="s">
        <v>240</v>
      </c>
      <c r="D27" s="25" t="s">
        <v>8</v>
      </c>
      <c r="E27" s="75" t="s">
        <v>502</v>
      </c>
      <c r="F27" s="28" t="s">
        <v>0</v>
      </c>
      <c r="G27" s="29">
        <v>600</v>
      </c>
      <c r="H27" s="62">
        <v>0.33</v>
      </c>
      <c r="I27" s="50">
        <f t="shared" si="0"/>
        <v>30.360000000000003</v>
      </c>
      <c r="J27" s="51">
        <f t="shared" si="1"/>
        <v>18216</v>
      </c>
      <c r="K27" s="17"/>
      <c r="L27" s="16">
        <f t="shared" si="2"/>
        <v>0</v>
      </c>
    </row>
    <row r="28" spans="1:12" ht="13.2" x14ac:dyDescent="0.25">
      <c r="A28" s="25" t="s">
        <v>7</v>
      </c>
      <c r="B28" s="27">
        <v>5100000018598</v>
      </c>
      <c r="C28" s="26" t="s">
        <v>240</v>
      </c>
      <c r="D28" s="25" t="s">
        <v>8</v>
      </c>
      <c r="E28" s="75" t="s">
        <v>502</v>
      </c>
      <c r="F28" s="28" t="s">
        <v>207</v>
      </c>
      <c r="G28" s="29">
        <v>900</v>
      </c>
      <c r="H28" s="62">
        <v>0.27</v>
      </c>
      <c r="I28" s="50">
        <f t="shared" si="0"/>
        <v>24.840000000000003</v>
      </c>
      <c r="J28" s="51">
        <f t="shared" si="1"/>
        <v>22356.000000000004</v>
      </c>
      <c r="K28" s="17"/>
      <c r="L28" s="16">
        <f t="shared" si="2"/>
        <v>0</v>
      </c>
    </row>
    <row r="29" spans="1:12" ht="13.2" x14ac:dyDescent="0.25">
      <c r="A29" s="25" t="s">
        <v>5</v>
      </c>
      <c r="B29" s="27">
        <v>5100000024150</v>
      </c>
      <c r="C29" s="26" t="s">
        <v>240</v>
      </c>
      <c r="D29" s="25" t="s">
        <v>386</v>
      </c>
      <c r="E29" s="75" t="s">
        <v>503</v>
      </c>
      <c r="F29" s="28" t="s">
        <v>0</v>
      </c>
      <c r="G29" s="29">
        <v>600</v>
      </c>
      <c r="H29" s="62">
        <v>0.28999999999999998</v>
      </c>
      <c r="I29" s="50">
        <f t="shared" si="0"/>
        <v>26.68</v>
      </c>
      <c r="J29" s="51">
        <f t="shared" si="1"/>
        <v>16008</v>
      </c>
      <c r="K29" s="17"/>
      <c r="L29" s="16">
        <f t="shared" si="2"/>
        <v>0</v>
      </c>
    </row>
    <row r="30" spans="1:12" ht="13.2" x14ac:dyDescent="0.25">
      <c r="A30" s="25" t="s">
        <v>5</v>
      </c>
      <c r="B30" s="27">
        <v>5100000024151</v>
      </c>
      <c r="C30" s="26" t="s">
        <v>240</v>
      </c>
      <c r="D30" s="25" t="s">
        <v>386</v>
      </c>
      <c r="E30" s="75" t="s">
        <v>503</v>
      </c>
      <c r="F30" s="28" t="s">
        <v>207</v>
      </c>
      <c r="G30" s="29">
        <v>900</v>
      </c>
      <c r="H30" s="62">
        <v>0.24</v>
      </c>
      <c r="I30" s="50">
        <f t="shared" si="0"/>
        <v>22.08</v>
      </c>
      <c r="J30" s="51">
        <f t="shared" si="1"/>
        <v>19872</v>
      </c>
      <c r="K30" s="17"/>
      <c r="L30" s="16">
        <f t="shared" si="2"/>
        <v>0</v>
      </c>
    </row>
    <row r="31" spans="1:12" ht="13.2" x14ac:dyDescent="0.25">
      <c r="A31" s="25" t="s">
        <v>5</v>
      </c>
      <c r="B31" s="27">
        <v>5100000018599</v>
      </c>
      <c r="C31" s="26" t="s">
        <v>240</v>
      </c>
      <c r="D31" s="25" t="s">
        <v>9</v>
      </c>
      <c r="E31" s="75" t="s">
        <v>504</v>
      </c>
      <c r="F31" s="28" t="s">
        <v>0</v>
      </c>
      <c r="G31" s="29">
        <v>600</v>
      </c>
      <c r="H31" s="62">
        <v>0.28000000000000003</v>
      </c>
      <c r="I31" s="50">
        <f t="shared" si="0"/>
        <v>25.76</v>
      </c>
      <c r="J31" s="51">
        <f t="shared" si="1"/>
        <v>15456.000000000002</v>
      </c>
      <c r="K31" s="17"/>
      <c r="L31" s="16">
        <f t="shared" si="2"/>
        <v>0</v>
      </c>
    </row>
    <row r="32" spans="1:12" ht="13.2" x14ac:dyDescent="0.25">
      <c r="A32" s="25" t="s">
        <v>5</v>
      </c>
      <c r="B32" s="27">
        <v>5100000018600</v>
      </c>
      <c r="C32" s="26" t="s">
        <v>240</v>
      </c>
      <c r="D32" s="25" t="s">
        <v>9</v>
      </c>
      <c r="E32" s="75" t="s">
        <v>504</v>
      </c>
      <c r="F32" s="28" t="s">
        <v>207</v>
      </c>
      <c r="G32" s="29">
        <v>900</v>
      </c>
      <c r="H32" s="62">
        <v>0.22</v>
      </c>
      <c r="I32" s="50">
        <f t="shared" si="0"/>
        <v>20.239999999999998</v>
      </c>
      <c r="J32" s="51">
        <f t="shared" si="1"/>
        <v>18216</v>
      </c>
      <c r="K32" s="17"/>
      <c r="L32" s="16">
        <f t="shared" si="2"/>
        <v>0</v>
      </c>
    </row>
    <row r="33" spans="1:12" ht="13.2" x14ac:dyDescent="0.25">
      <c r="A33" s="25" t="s">
        <v>268</v>
      </c>
      <c r="B33" s="27">
        <v>5100000034090</v>
      </c>
      <c r="C33" s="26" t="s">
        <v>240</v>
      </c>
      <c r="D33" s="25" t="s">
        <v>506</v>
      </c>
      <c r="E33" s="75" t="s">
        <v>505</v>
      </c>
      <c r="F33" s="28" t="s">
        <v>0</v>
      </c>
      <c r="G33" s="29">
        <v>600</v>
      </c>
      <c r="H33" s="62">
        <v>0.3</v>
      </c>
      <c r="I33" s="50">
        <f t="shared" si="0"/>
        <v>27.599999999999998</v>
      </c>
      <c r="J33" s="51">
        <f t="shared" si="1"/>
        <v>16560</v>
      </c>
      <c r="K33" s="17"/>
      <c r="L33" s="16">
        <f t="shared" si="2"/>
        <v>0</v>
      </c>
    </row>
    <row r="34" spans="1:12" ht="13.2" x14ac:dyDescent="0.25">
      <c r="A34" s="25" t="s">
        <v>5</v>
      </c>
      <c r="B34" s="27">
        <v>5100000033752</v>
      </c>
      <c r="C34" s="26" t="s">
        <v>240</v>
      </c>
      <c r="D34" s="25" t="s">
        <v>508</v>
      </c>
      <c r="E34" s="75" t="s">
        <v>507</v>
      </c>
      <c r="F34" s="28" t="s">
        <v>0</v>
      </c>
      <c r="G34" s="29">
        <v>600</v>
      </c>
      <c r="H34" s="62">
        <v>0.3</v>
      </c>
      <c r="I34" s="50">
        <f t="shared" si="0"/>
        <v>27.599999999999998</v>
      </c>
      <c r="J34" s="51">
        <f t="shared" si="1"/>
        <v>16560</v>
      </c>
      <c r="K34" s="17"/>
      <c r="L34" s="16">
        <f t="shared" si="2"/>
        <v>0</v>
      </c>
    </row>
    <row r="35" spans="1:12" ht="13.2" x14ac:dyDescent="0.25">
      <c r="A35" s="25" t="s">
        <v>5</v>
      </c>
      <c r="B35" s="27">
        <v>5100000024154</v>
      </c>
      <c r="C35" s="26" t="s">
        <v>240</v>
      </c>
      <c r="D35" s="25" t="s">
        <v>383</v>
      </c>
      <c r="E35" s="75" t="s">
        <v>509</v>
      </c>
      <c r="F35" s="28" t="s">
        <v>0</v>
      </c>
      <c r="G35" s="29">
        <v>600</v>
      </c>
      <c r="H35" s="62">
        <v>0.25</v>
      </c>
      <c r="I35" s="50">
        <f t="shared" si="0"/>
        <v>23</v>
      </c>
      <c r="J35" s="51">
        <f t="shared" si="1"/>
        <v>13800</v>
      </c>
      <c r="K35" s="17"/>
      <c r="L35" s="16">
        <f t="shared" si="2"/>
        <v>0</v>
      </c>
    </row>
    <row r="36" spans="1:12" ht="13.2" x14ac:dyDescent="0.25">
      <c r="A36" s="25" t="s">
        <v>5</v>
      </c>
      <c r="B36" s="27">
        <v>5100000024155</v>
      </c>
      <c r="C36" s="26" t="s">
        <v>240</v>
      </c>
      <c r="D36" s="25" t="s">
        <v>383</v>
      </c>
      <c r="E36" s="75" t="s">
        <v>509</v>
      </c>
      <c r="F36" s="28" t="s">
        <v>207</v>
      </c>
      <c r="G36" s="29">
        <v>900</v>
      </c>
      <c r="H36" s="62">
        <v>0.2</v>
      </c>
      <c r="I36" s="50">
        <f t="shared" si="0"/>
        <v>18.400000000000002</v>
      </c>
      <c r="J36" s="51">
        <f t="shared" si="1"/>
        <v>16560.000000000004</v>
      </c>
      <c r="K36" s="17"/>
      <c r="L36" s="16">
        <f t="shared" si="2"/>
        <v>0</v>
      </c>
    </row>
    <row r="37" spans="1:12" ht="13.2" x14ac:dyDescent="0.25">
      <c r="A37" s="25" t="s">
        <v>10</v>
      </c>
      <c r="B37" s="27">
        <v>5100000018601</v>
      </c>
      <c r="C37" s="26" t="s">
        <v>240</v>
      </c>
      <c r="D37" s="25" t="s">
        <v>371</v>
      </c>
      <c r="E37" s="75" t="s">
        <v>510</v>
      </c>
      <c r="F37" s="28" t="s">
        <v>0</v>
      </c>
      <c r="G37" s="29">
        <v>600</v>
      </c>
      <c r="H37" s="62">
        <v>0.33</v>
      </c>
      <c r="I37" s="50">
        <f t="shared" si="0"/>
        <v>30.360000000000003</v>
      </c>
      <c r="J37" s="51">
        <f t="shared" si="1"/>
        <v>18216</v>
      </c>
      <c r="K37" s="17"/>
      <c r="L37" s="16">
        <f t="shared" si="2"/>
        <v>0</v>
      </c>
    </row>
    <row r="38" spans="1:12" ht="13.2" x14ac:dyDescent="0.25">
      <c r="A38" s="25" t="s">
        <v>10</v>
      </c>
      <c r="B38" s="27">
        <v>5100000018602</v>
      </c>
      <c r="C38" s="26" t="s">
        <v>240</v>
      </c>
      <c r="D38" s="25" t="s">
        <v>371</v>
      </c>
      <c r="E38" s="75" t="s">
        <v>510</v>
      </c>
      <c r="F38" s="31" t="s">
        <v>207</v>
      </c>
      <c r="G38" s="29">
        <v>900</v>
      </c>
      <c r="H38" s="62">
        <v>0.26</v>
      </c>
      <c r="I38" s="50">
        <f t="shared" si="0"/>
        <v>23.92</v>
      </c>
      <c r="J38" s="51">
        <f t="shared" si="1"/>
        <v>21528</v>
      </c>
      <c r="K38" s="17"/>
      <c r="L38" s="16">
        <f t="shared" si="2"/>
        <v>0</v>
      </c>
    </row>
    <row r="39" spans="1:12" ht="13.2" x14ac:dyDescent="0.25">
      <c r="A39" s="25" t="s">
        <v>5</v>
      </c>
      <c r="B39" s="27">
        <v>5100000033753</v>
      </c>
      <c r="C39" s="26" t="s">
        <v>240</v>
      </c>
      <c r="D39" s="25" t="s">
        <v>512</v>
      </c>
      <c r="E39" s="75" t="s">
        <v>511</v>
      </c>
      <c r="F39" s="28" t="s">
        <v>0</v>
      </c>
      <c r="G39" s="29">
        <v>600</v>
      </c>
      <c r="H39" s="62">
        <v>0.27</v>
      </c>
      <c r="I39" s="50">
        <f t="shared" si="0"/>
        <v>24.840000000000003</v>
      </c>
      <c r="J39" s="51">
        <f t="shared" si="1"/>
        <v>14904.000000000002</v>
      </c>
      <c r="K39" s="17"/>
      <c r="L39" s="16">
        <f t="shared" si="2"/>
        <v>0</v>
      </c>
    </row>
    <row r="40" spans="1:12" ht="13.2" x14ac:dyDescent="0.25">
      <c r="A40" s="25" t="s">
        <v>11</v>
      </c>
      <c r="B40" s="27">
        <v>5100000018603</v>
      </c>
      <c r="C40" s="26" t="s">
        <v>240</v>
      </c>
      <c r="D40" s="25" t="s">
        <v>12</v>
      </c>
      <c r="E40" s="75" t="s">
        <v>513</v>
      </c>
      <c r="F40" s="28" t="s">
        <v>0</v>
      </c>
      <c r="G40" s="29">
        <v>600</v>
      </c>
      <c r="H40" s="62">
        <v>0.27</v>
      </c>
      <c r="I40" s="50">
        <f t="shared" si="0"/>
        <v>24.840000000000003</v>
      </c>
      <c r="J40" s="51">
        <f t="shared" si="1"/>
        <v>14904.000000000002</v>
      </c>
      <c r="K40" s="17"/>
      <c r="L40" s="16">
        <f t="shared" si="2"/>
        <v>0</v>
      </c>
    </row>
    <row r="41" spans="1:12" ht="13.2" x14ac:dyDescent="0.25">
      <c r="A41" s="25" t="s">
        <v>11</v>
      </c>
      <c r="B41" s="27">
        <v>5100000033754</v>
      </c>
      <c r="C41" s="26" t="s">
        <v>240</v>
      </c>
      <c r="D41" s="25" t="s">
        <v>12</v>
      </c>
      <c r="E41" s="75" t="s">
        <v>513</v>
      </c>
      <c r="F41" s="31" t="s">
        <v>207</v>
      </c>
      <c r="G41" s="29">
        <v>900</v>
      </c>
      <c r="H41" s="62">
        <v>0.21000000000000002</v>
      </c>
      <c r="I41" s="50">
        <f t="shared" si="0"/>
        <v>19.32</v>
      </c>
      <c r="J41" s="51">
        <f t="shared" si="1"/>
        <v>17388</v>
      </c>
      <c r="K41" s="17"/>
      <c r="L41" s="16">
        <f t="shared" si="2"/>
        <v>0</v>
      </c>
    </row>
    <row r="42" spans="1:12" ht="13.2" x14ac:dyDescent="0.25">
      <c r="A42" s="25" t="s">
        <v>5</v>
      </c>
      <c r="B42" s="27">
        <v>5100000018605</v>
      </c>
      <c r="C42" s="26" t="s">
        <v>240</v>
      </c>
      <c r="D42" s="25" t="s">
        <v>13</v>
      </c>
      <c r="E42" s="75" t="s">
        <v>514</v>
      </c>
      <c r="F42" s="28" t="s">
        <v>0</v>
      </c>
      <c r="G42" s="29">
        <v>600</v>
      </c>
      <c r="H42" s="62">
        <v>0.23</v>
      </c>
      <c r="I42" s="50">
        <f t="shared" si="0"/>
        <v>21.16</v>
      </c>
      <c r="J42" s="51">
        <f t="shared" si="1"/>
        <v>12696</v>
      </c>
      <c r="K42" s="17"/>
      <c r="L42" s="16">
        <f t="shared" si="2"/>
        <v>0</v>
      </c>
    </row>
    <row r="43" spans="1:12" ht="13.2" x14ac:dyDescent="0.25">
      <c r="A43" s="25" t="s">
        <v>5</v>
      </c>
      <c r="B43" s="27">
        <v>5100000024156</v>
      </c>
      <c r="C43" s="26" t="s">
        <v>240</v>
      </c>
      <c r="D43" s="25" t="s">
        <v>387</v>
      </c>
      <c r="E43" s="75" t="s">
        <v>515</v>
      </c>
      <c r="F43" s="28" t="s">
        <v>0</v>
      </c>
      <c r="G43" s="29">
        <v>600</v>
      </c>
      <c r="H43" s="62">
        <v>0.23</v>
      </c>
      <c r="I43" s="50">
        <f t="shared" si="0"/>
        <v>21.16</v>
      </c>
      <c r="J43" s="51">
        <f t="shared" si="1"/>
        <v>12696</v>
      </c>
      <c r="K43" s="17"/>
      <c r="L43" s="16">
        <f t="shared" si="2"/>
        <v>0</v>
      </c>
    </row>
    <row r="44" spans="1:12" ht="13.2" x14ac:dyDescent="0.25">
      <c r="A44" s="25" t="s">
        <v>3</v>
      </c>
      <c r="B44" s="27">
        <v>5100000018607</v>
      </c>
      <c r="C44" s="26" t="s">
        <v>240</v>
      </c>
      <c r="D44" s="25" t="s">
        <v>14</v>
      </c>
      <c r="E44" s="75" t="s">
        <v>516</v>
      </c>
      <c r="F44" s="28" t="s">
        <v>0</v>
      </c>
      <c r="G44" s="29">
        <v>600</v>
      </c>
      <c r="H44" s="62">
        <v>0.21000000000000002</v>
      </c>
      <c r="I44" s="50">
        <f t="shared" si="0"/>
        <v>19.32</v>
      </c>
      <c r="J44" s="51">
        <f t="shared" si="1"/>
        <v>11592</v>
      </c>
      <c r="K44" s="17"/>
      <c r="L44" s="16">
        <f t="shared" si="2"/>
        <v>0</v>
      </c>
    </row>
    <row r="45" spans="1:12" ht="13.2" x14ac:dyDescent="0.25">
      <c r="A45" s="25" t="s">
        <v>3</v>
      </c>
      <c r="B45" s="27">
        <v>5100000018608</v>
      </c>
      <c r="C45" s="26" t="s">
        <v>240</v>
      </c>
      <c r="D45" s="25" t="s">
        <v>14</v>
      </c>
      <c r="E45" s="75" t="s">
        <v>516</v>
      </c>
      <c r="F45" s="28" t="s">
        <v>207</v>
      </c>
      <c r="G45" s="29">
        <v>900</v>
      </c>
      <c r="H45" s="62">
        <v>0.16</v>
      </c>
      <c r="I45" s="50">
        <f t="shared" si="0"/>
        <v>14.72</v>
      </c>
      <c r="J45" s="51">
        <f t="shared" si="1"/>
        <v>13248</v>
      </c>
      <c r="K45" s="17"/>
      <c r="L45" s="16">
        <f t="shared" si="2"/>
        <v>0</v>
      </c>
    </row>
    <row r="46" spans="1:12" ht="13.2" x14ac:dyDescent="0.25">
      <c r="A46" s="25" t="s">
        <v>3</v>
      </c>
      <c r="B46" s="27">
        <v>5100000018609</v>
      </c>
      <c r="C46" s="26" t="s">
        <v>240</v>
      </c>
      <c r="D46" s="25" t="s">
        <v>15</v>
      </c>
      <c r="E46" s="75" t="s">
        <v>517</v>
      </c>
      <c r="F46" s="28" t="s">
        <v>0</v>
      </c>
      <c r="G46" s="29">
        <v>600</v>
      </c>
      <c r="H46" s="62">
        <v>0.21000000000000002</v>
      </c>
      <c r="I46" s="50">
        <f t="shared" si="0"/>
        <v>19.32</v>
      </c>
      <c r="J46" s="51">
        <f t="shared" si="1"/>
        <v>11592</v>
      </c>
      <c r="K46" s="17"/>
      <c r="L46" s="16">
        <f t="shared" si="2"/>
        <v>0</v>
      </c>
    </row>
    <row r="47" spans="1:12" ht="13.2" x14ac:dyDescent="0.25">
      <c r="A47" s="25" t="s">
        <v>3</v>
      </c>
      <c r="B47" s="27">
        <v>5100000018610</v>
      </c>
      <c r="C47" s="26" t="s">
        <v>240</v>
      </c>
      <c r="D47" s="25" t="s">
        <v>15</v>
      </c>
      <c r="E47" s="75" t="s">
        <v>517</v>
      </c>
      <c r="F47" s="28" t="s">
        <v>207</v>
      </c>
      <c r="G47" s="29">
        <v>900</v>
      </c>
      <c r="H47" s="62">
        <v>0.16</v>
      </c>
      <c r="I47" s="50">
        <f t="shared" si="0"/>
        <v>14.72</v>
      </c>
      <c r="J47" s="51">
        <f t="shared" si="1"/>
        <v>13248</v>
      </c>
      <c r="K47" s="17"/>
      <c r="L47" s="16">
        <f t="shared" si="2"/>
        <v>0</v>
      </c>
    </row>
    <row r="48" spans="1:12" ht="13.2" x14ac:dyDescent="0.25">
      <c r="A48" s="25" t="s">
        <v>3</v>
      </c>
      <c r="B48" s="27">
        <v>5100000018611</v>
      </c>
      <c r="C48" s="26" t="s">
        <v>240</v>
      </c>
      <c r="D48" s="25" t="s">
        <v>17</v>
      </c>
      <c r="E48" s="75" t="s">
        <v>518</v>
      </c>
      <c r="F48" s="28" t="s">
        <v>0</v>
      </c>
      <c r="G48" s="29">
        <v>600</v>
      </c>
      <c r="H48" s="62">
        <v>0.21000000000000002</v>
      </c>
      <c r="I48" s="50">
        <f t="shared" si="0"/>
        <v>19.32</v>
      </c>
      <c r="J48" s="51">
        <f t="shared" si="1"/>
        <v>11592</v>
      </c>
      <c r="K48" s="17"/>
      <c r="L48" s="16">
        <f t="shared" si="2"/>
        <v>0</v>
      </c>
    </row>
    <row r="49" spans="1:12" ht="13.2" x14ac:dyDescent="0.25">
      <c r="A49" s="25" t="s">
        <v>3</v>
      </c>
      <c r="B49" s="27">
        <v>5100000018612</v>
      </c>
      <c r="C49" s="26" t="s">
        <v>240</v>
      </c>
      <c r="D49" s="25" t="s">
        <v>17</v>
      </c>
      <c r="E49" s="75" t="s">
        <v>518</v>
      </c>
      <c r="F49" s="28" t="s">
        <v>207</v>
      </c>
      <c r="G49" s="29">
        <v>900</v>
      </c>
      <c r="H49" s="62">
        <v>0.16</v>
      </c>
      <c r="I49" s="50">
        <f t="shared" si="0"/>
        <v>14.72</v>
      </c>
      <c r="J49" s="51">
        <f t="shared" si="1"/>
        <v>13248</v>
      </c>
      <c r="K49" s="17"/>
      <c r="L49" s="16">
        <f t="shared" si="2"/>
        <v>0</v>
      </c>
    </row>
    <row r="50" spans="1:12" ht="13.2" x14ac:dyDescent="0.25">
      <c r="A50" s="25" t="s">
        <v>5</v>
      </c>
      <c r="B50" s="27">
        <v>5100000024157</v>
      </c>
      <c r="C50" s="26" t="s">
        <v>240</v>
      </c>
      <c r="D50" s="25" t="s">
        <v>388</v>
      </c>
      <c r="E50" s="75" t="s">
        <v>519</v>
      </c>
      <c r="F50" s="28" t="s">
        <v>0</v>
      </c>
      <c r="G50" s="29">
        <v>600</v>
      </c>
      <c r="H50" s="62">
        <v>0.27</v>
      </c>
      <c r="I50" s="50">
        <f t="shared" si="0"/>
        <v>24.840000000000003</v>
      </c>
      <c r="J50" s="51">
        <f t="shared" si="1"/>
        <v>14904.000000000002</v>
      </c>
      <c r="K50" s="17"/>
      <c r="L50" s="16">
        <f t="shared" si="2"/>
        <v>0</v>
      </c>
    </row>
    <row r="51" spans="1:12" ht="13.2" x14ac:dyDescent="0.25">
      <c r="A51" s="25" t="s">
        <v>5</v>
      </c>
      <c r="B51" s="27">
        <v>5100000033755</v>
      </c>
      <c r="C51" s="26" t="s">
        <v>240</v>
      </c>
      <c r="D51" s="25" t="s">
        <v>388</v>
      </c>
      <c r="E51" s="75" t="s">
        <v>519</v>
      </c>
      <c r="F51" s="28" t="s">
        <v>207</v>
      </c>
      <c r="G51" s="29">
        <v>900</v>
      </c>
      <c r="H51" s="62">
        <v>0.2</v>
      </c>
      <c r="I51" s="50">
        <f t="shared" si="0"/>
        <v>18.400000000000002</v>
      </c>
      <c r="J51" s="51">
        <f t="shared" si="1"/>
        <v>16560.000000000004</v>
      </c>
      <c r="K51" s="17"/>
      <c r="L51" s="16">
        <f t="shared" si="2"/>
        <v>0</v>
      </c>
    </row>
    <row r="52" spans="1:12" ht="13.2" x14ac:dyDescent="0.25">
      <c r="A52" s="25" t="s">
        <v>5</v>
      </c>
      <c r="B52" s="27">
        <v>5100000018613</v>
      </c>
      <c r="C52" s="26" t="s">
        <v>240</v>
      </c>
      <c r="D52" s="25" t="s">
        <v>18</v>
      </c>
      <c r="E52" s="75" t="s">
        <v>520</v>
      </c>
      <c r="F52" s="28" t="s">
        <v>0</v>
      </c>
      <c r="G52" s="29">
        <v>600</v>
      </c>
      <c r="H52" s="62">
        <v>0.22</v>
      </c>
      <c r="I52" s="50">
        <f t="shared" si="0"/>
        <v>20.239999999999998</v>
      </c>
      <c r="J52" s="51">
        <f t="shared" si="1"/>
        <v>12143.999999999998</v>
      </c>
      <c r="K52" s="17"/>
      <c r="L52" s="16">
        <f t="shared" si="2"/>
        <v>0</v>
      </c>
    </row>
    <row r="53" spans="1:12" ht="13.2" x14ac:dyDescent="0.25">
      <c r="A53" s="25" t="s">
        <v>5</v>
      </c>
      <c r="B53" s="27">
        <v>5100000018614</v>
      </c>
      <c r="C53" s="26" t="s">
        <v>240</v>
      </c>
      <c r="D53" s="25" t="s">
        <v>18</v>
      </c>
      <c r="E53" s="75" t="s">
        <v>520</v>
      </c>
      <c r="F53" s="28" t="s">
        <v>207</v>
      </c>
      <c r="G53" s="29">
        <v>900</v>
      </c>
      <c r="H53" s="62">
        <v>0.17</v>
      </c>
      <c r="I53" s="50">
        <f t="shared" si="0"/>
        <v>15.64</v>
      </c>
      <c r="J53" s="51">
        <f t="shared" si="1"/>
        <v>14076</v>
      </c>
      <c r="K53" s="17"/>
      <c r="L53" s="16">
        <f t="shared" si="2"/>
        <v>0</v>
      </c>
    </row>
    <row r="54" spans="1:12" ht="13.2" x14ac:dyDescent="0.25">
      <c r="A54" s="25" t="s">
        <v>5</v>
      </c>
      <c r="B54" s="27">
        <v>5100000018615</v>
      </c>
      <c r="C54" s="26" t="s">
        <v>240</v>
      </c>
      <c r="D54" s="25" t="s">
        <v>19</v>
      </c>
      <c r="E54" s="75" t="s">
        <v>521</v>
      </c>
      <c r="F54" s="28" t="s">
        <v>0</v>
      </c>
      <c r="G54" s="29">
        <v>600</v>
      </c>
      <c r="H54" s="62">
        <v>0.23</v>
      </c>
      <c r="I54" s="50">
        <f t="shared" si="0"/>
        <v>21.16</v>
      </c>
      <c r="J54" s="51">
        <f t="shared" si="1"/>
        <v>12696</v>
      </c>
      <c r="K54" s="17"/>
      <c r="L54" s="16">
        <f t="shared" si="2"/>
        <v>0</v>
      </c>
    </row>
    <row r="55" spans="1:12" ht="13.2" x14ac:dyDescent="0.25">
      <c r="A55" s="25" t="s">
        <v>268</v>
      </c>
      <c r="B55" s="27">
        <v>5100000018619</v>
      </c>
      <c r="C55" s="26" t="s">
        <v>240</v>
      </c>
      <c r="D55" s="32" t="s">
        <v>345</v>
      </c>
      <c r="E55" s="75" t="s">
        <v>522</v>
      </c>
      <c r="F55" s="28" t="s">
        <v>0</v>
      </c>
      <c r="G55" s="29">
        <v>600</v>
      </c>
      <c r="H55" s="62">
        <v>0.25</v>
      </c>
      <c r="I55" s="50">
        <f t="shared" si="0"/>
        <v>23</v>
      </c>
      <c r="J55" s="51">
        <f t="shared" si="1"/>
        <v>13800</v>
      </c>
      <c r="K55" s="17"/>
      <c r="L55" s="16">
        <f t="shared" si="2"/>
        <v>0</v>
      </c>
    </row>
    <row r="56" spans="1:12" ht="13.2" x14ac:dyDescent="0.25">
      <c r="A56" s="25" t="s">
        <v>268</v>
      </c>
      <c r="B56" s="27">
        <v>5100000024158</v>
      </c>
      <c r="C56" s="26" t="s">
        <v>240</v>
      </c>
      <c r="D56" s="32" t="s">
        <v>345</v>
      </c>
      <c r="E56" s="75" t="s">
        <v>522</v>
      </c>
      <c r="F56" s="28" t="s">
        <v>207</v>
      </c>
      <c r="G56" s="29">
        <v>900</v>
      </c>
      <c r="H56" s="62">
        <v>0.2</v>
      </c>
      <c r="I56" s="50">
        <f t="shared" si="0"/>
        <v>18.400000000000002</v>
      </c>
      <c r="J56" s="51">
        <f t="shared" si="1"/>
        <v>16560.000000000004</v>
      </c>
      <c r="K56" s="17"/>
      <c r="L56" s="16">
        <f t="shared" si="2"/>
        <v>0</v>
      </c>
    </row>
    <row r="57" spans="1:12" ht="13.2" x14ac:dyDescent="0.25">
      <c r="A57" s="25" t="s">
        <v>5</v>
      </c>
      <c r="B57" s="27">
        <v>5100000033756</v>
      </c>
      <c r="C57" s="26" t="s">
        <v>240</v>
      </c>
      <c r="D57" s="32" t="s">
        <v>524</v>
      </c>
      <c r="E57" s="75" t="s">
        <v>523</v>
      </c>
      <c r="F57" s="28" t="s">
        <v>0</v>
      </c>
      <c r="G57" s="29">
        <v>600</v>
      </c>
      <c r="H57" s="62">
        <v>0.24000000000000002</v>
      </c>
      <c r="I57" s="50">
        <f t="shared" si="0"/>
        <v>22.080000000000002</v>
      </c>
      <c r="J57" s="51">
        <f t="shared" si="1"/>
        <v>13248.000000000002</v>
      </c>
      <c r="K57" s="17"/>
      <c r="L57" s="16">
        <f t="shared" si="2"/>
        <v>0</v>
      </c>
    </row>
    <row r="58" spans="1:12" ht="13.2" x14ac:dyDescent="0.25">
      <c r="A58" s="25" t="s">
        <v>7</v>
      </c>
      <c r="B58" s="27">
        <v>5100000018620</v>
      </c>
      <c r="C58" s="26" t="s">
        <v>240</v>
      </c>
      <c r="D58" s="25" t="s">
        <v>21</v>
      </c>
      <c r="E58" s="75" t="s">
        <v>525</v>
      </c>
      <c r="F58" s="28" t="s">
        <v>0</v>
      </c>
      <c r="G58" s="29">
        <v>600</v>
      </c>
      <c r="H58" s="62">
        <v>0.27</v>
      </c>
      <c r="I58" s="50">
        <f t="shared" si="0"/>
        <v>24.840000000000003</v>
      </c>
      <c r="J58" s="51">
        <f t="shared" si="1"/>
        <v>14904.000000000002</v>
      </c>
      <c r="K58" s="17"/>
      <c r="L58" s="16">
        <f t="shared" si="2"/>
        <v>0</v>
      </c>
    </row>
    <row r="59" spans="1:12" ht="13.2" x14ac:dyDescent="0.25">
      <c r="A59" s="25" t="s">
        <v>7</v>
      </c>
      <c r="B59" s="27">
        <v>5100000018621</v>
      </c>
      <c r="C59" s="26" t="s">
        <v>240</v>
      </c>
      <c r="D59" s="25" t="s">
        <v>21</v>
      </c>
      <c r="E59" s="75" t="s">
        <v>525</v>
      </c>
      <c r="F59" s="28" t="s">
        <v>207</v>
      </c>
      <c r="G59" s="29">
        <v>900</v>
      </c>
      <c r="H59" s="62">
        <v>0.2</v>
      </c>
      <c r="I59" s="50">
        <f t="shared" si="0"/>
        <v>18.400000000000002</v>
      </c>
      <c r="J59" s="51">
        <f t="shared" si="1"/>
        <v>16560.000000000004</v>
      </c>
      <c r="K59" s="17"/>
      <c r="L59" s="16">
        <f t="shared" si="2"/>
        <v>0</v>
      </c>
    </row>
    <row r="60" spans="1:12" ht="13.2" x14ac:dyDescent="0.25">
      <c r="A60" s="25" t="s">
        <v>3</v>
      </c>
      <c r="B60" s="27">
        <v>5100000018622</v>
      </c>
      <c r="C60" s="26" t="s">
        <v>240</v>
      </c>
      <c r="D60" s="25" t="s">
        <v>22</v>
      </c>
      <c r="E60" s="75" t="s">
        <v>526</v>
      </c>
      <c r="F60" s="28" t="s">
        <v>0</v>
      </c>
      <c r="G60" s="29">
        <v>600</v>
      </c>
      <c r="H60" s="62">
        <v>0.21000000000000002</v>
      </c>
      <c r="I60" s="50">
        <f t="shared" si="0"/>
        <v>19.32</v>
      </c>
      <c r="J60" s="51">
        <f t="shared" si="1"/>
        <v>11592</v>
      </c>
      <c r="K60" s="17"/>
      <c r="L60" s="16">
        <f t="shared" si="2"/>
        <v>0</v>
      </c>
    </row>
    <row r="61" spans="1:12" ht="13.2" x14ac:dyDescent="0.25">
      <c r="A61" s="32" t="s">
        <v>3</v>
      </c>
      <c r="B61" s="27">
        <v>5100000018623</v>
      </c>
      <c r="C61" s="26" t="s">
        <v>240</v>
      </c>
      <c r="D61" s="32" t="s">
        <v>22</v>
      </c>
      <c r="E61" s="75" t="s">
        <v>526</v>
      </c>
      <c r="F61" s="28" t="s">
        <v>207</v>
      </c>
      <c r="G61" s="29">
        <v>900</v>
      </c>
      <c r="H61" s="62">
        <v>0.16</v>
      </c>
      <c r="I61" s="50">
        <f t="shared" si="0"/>
        <v>14.72</v>
      </c>
      <c r="J61" s="51">
        <f t="shared" si="1"/>
        <v>13248</v>
      </c>
      <c r="K61" s="17"/>
      <c r="L61" s="16">
        <f t="shared" si="2"/>
        <v>0</v>
      </c>
    </row>
    <row r="62" spans="1:12" ht="13.2" x14ac:dyDescent="0.25">
      <c r="A62" s="25" t="s">
        <v>5</v>
      </c>
      <c r="B62" s="27">
        <v>5100000018624</v>
      </c>
      <c r="C62" s="26" t="s">
        <v>240</v>
      </c>
      <c r="D62" s="25" t="s">
        <v>23</v>
      </c>
      <c r="E62" s="75" t="s">
        <v>527</v>
      </c>
      <c r="F62" s="28" t="s">
        <v>0</v>
      </c>
      <c r="G62" s="29">
        <v>600</v>
      </c>
      <c r="H62" s="62">
        <v>0.27</v>
      </c>
      <c r="I62" s="50">
        <f t="shared" si="0"/>
        <v>24.840000000000003</v>
      </c>
      <c r="J62" s="51">
        <f t="shared" si="1"/>
        <v>14904.000000000002</v>
      </c>
      <c r="K62" s="17"/>
      <c r="L62" s="16">
        <f t="shared" si="2"/>
        <v>0</v>
      </c>
    </row>
    <row r="63" spans="1:12" ht="13.2" x14ac:dyDescent="0.25">
      <c r="A63" s="25" t="s">
        <v>5</v>
      </c>
      <c r="B63" s="27">
        <v>5100000018625</v>
      </c>
      <c r="C63" s="26" t="s">
        <v>240</v>
      </c>
      <c r="D63" s="25" t="s">
        <v>23</v>
      </c>
      <c r="E63" s="75" t="s">
        <v>527</v>
      </c>
      <c r="F63" s="28" t="s">
        <v>207</v>
      </c>
      <c r="G63" s="29">
        <v>900</v>
      </c>
      <c r="H63" s="62">
        <v>0.2</v>
      </c>
      <c r="I63" s="50">
        <f t="shared" si="0"/>
        <v>18.400000000000002</v>
      </c>
      <c r="J63" s="51">
        <f t="shared" si="1"/>
        <v>16560.000000000004</v>
      </c>
      <c r="K63" s="17"/>
      <c r="L63" s="16">
        <f t="shared" si="2"/>
        <v>0</v>
      </c>
    </row>
    <row r="64" spans="1:12" ht="13.2" x14ac:dyDescent="0.25">
      <c r="A64" s="25" t="s">
        <v>5</v>
      </c>
      <c r="B64" s="27">
        <v>5100000018628</v>
      </c>
      <c r="C64" s="26" t="s">
        <v>240</v>
      </c>
      <c r="D64" s="25" t="s">
        <v>24</v>
      </c>
      <c r="E64" s="75" t="s">
        <v>528</v>
      </c>
      <c r="F64" s="28" t="s">
        <v>0</v>
      </c>
      <c r="G64" s="29">
        <v>600</v>
      </c>
      <c r="H64" s="62">
        <v>0.29000000000000004</v>
      </c>
      <c r="I64" s="50">
        <f t="shared" si="0"/>
        <v>26.680000000000003</v>
      </c>
      <c r="J64" s="51">
        <f t="shared" si="1"/>
        <v>16008.000000000002</v>
      </c>
      <c r="K64" s="17"/>
      <c r="L64" s="16">
        <f t="shared" si="2"/>
        <v>0</v>
      </c>
    </row>
    <row r="65" spans="1:12" ht="13.2" x14ac:dyDescent="0.25">
      <c r="A65" s="25" t="s">
        <v>5</v>
      </c>
      <c r="B65" s="27">
        <v>5100000018629</v>
      </c>
      <c r="C65" s="26" t="s">
        <v>240</v>
      </c>
      <c r="D65" s="25" t="s">
        <v>24</v>
      </c>
      <c r="E65" s="75" t="s">
        <v>528</v>
      </c>
      <c r="F65" s="28" t="s">
        <v>207</v>
      </c>
      <c r="G65" s="29">
        <v>900</v>
      </c>
      <c r="H65" s="62">
        <v>0.22</v>
      </c>
      <c r="I65" s="50">
        <f t="shared" si="0"/>
        <v>20.239999999999998</v>
      </c>
      <c r="J65" s="51">
        <f t="shared" si="1"/>
        <v>18216</v>
      </c>
      <c r="K65" s="17"/>
      <c r="L65" s="16">
        <f t="shared" si="2"/>
        <v>0</v>
      </c>
    </row>
    <row r="66" spans="1:12" ht="13.2" x14ac:dyDescent="0.25">
      <c r="A66" s="25" t="s">
        <v>5</v>
      </c>
      <c r="B66" s="27">
        <v>5100000018630</v>
      </c>
      <c r="C66" s="26" t="s">
        <v>240</v>
      </c>
      <c r="D66" s="25" t="s">
        <v>25</v>
      </c>
      <c r="E66" s="75" t="s">
        <v>529</v>
      </c>
      <c r="F66" s="28" t="s">
        <v>0</v>
      </c>
      <c r="G66" s="29">
        <v>600</v>
      </c>
      <c r="H66" s="62">
        <v>0.3</v>
      </c>
      <c r="I66" s="50">
        <f t="shared" si="0"/>
        <v>27.599999999999998</v>
      </c>
      <c r="J66" s="51">
        <f t="shared" si="1"/>
        <v>16560</v>
      </c>
      <c r="K66" s="17"/>
      <c r="L66" s="16">
        <f t="shared" si="2"/>
        <v>0</v>
      </c>
    </row>
    <row r="67" spans="1:12" ht="13.2" x14ac:dyDescent="0.25">
      <c r="A67" s="25" t="s">
        <v>5</v>
      </c>
      <c r="B67" s="27">
        <v>5100000018631</v>
      </c>
      <c r="C67" s="26" t="s">
        <v>240</v>
      </c>
      <c r="D67" s="25" t="s">
        <v>26</v>
      </c>
      <c r="E67" s="75" t="s">
        <v>530</v>
      </c>
      <c r="F67" s="28" t="s">
        <v>0</v>
      </c>
      <c r="G67" s="29">
        <v>600</v>
      </c>
      <c r="H67" s="62">
        <v>0.25</v>
      </c>
      <c r="I67" s="50">
        <f t="shared" si="0"/>
        <v>23</v>
      </c>
      <c r="J67" s="51">
        <f t="shared" si="1"/>
        <v>13800</v>
      </c>
      <c r="K67" s="17"/>
      <c r="L67" s="16">
        <f t="shared" si="2"/>
        <v>0</v>
      </c>
    </row>
    <row r="68" spans="1:12" ht="13.2" x14ac:dyDescent="0.25">
      <c r="A68" s="25" t="s">
        <v>3</v>
      </c>
      <c r="B68" s="27">
        <v>5100000024160</v>
      </c>
      <c r="C68" s="26" t="s">
        <v>240</v>
      </c>
      <c r="D68" s="25" t="s">
        <v>374</v>
      </c>
      <c r="E68" s="75" t="s">
        <v>531</v>
      </c>
      <c r="F68" s="28" t="s">
        <v>0</v>
      </c>
      <c r="G68" s="29">
        <v>600</v>
      </c>
      <c r="H68" s="62">
        <v>0.21000000000000002</v>
      </c>
      <c r="I68" s="50">
        <f t="shared" si="0"/>
        <v>19.32</v>
      </c>
      <c r="J68" s="51">
        <f t="shared" si="1"/>
        <v>11592</v>
      </c>
      <c r="K68" s="17"/>
      <c r="L68" s="16">
        <f t="shared" si="2"/>
        <v>0</v>
      </c>
    </row>
    <row r="69" spans="1:12" ht="13.2" x14ac:dyDescent="0.25">
      <c r="A69" s="25" t="s">
        <v>3</v>
      </c>
      <c r="B69" s="27">
        <v>5100000024161</v>
      </c>
      <c r="C69" s="26" t="s">
        <v>240</v>
      </c>
      <c r="D69" s="25" t="s">
        <v>374</v>
      </c>
      <c r="E69" s="75" t="s">
        <v>531</v>
      </c>
      <c r="F69" s="28" t="s">
        <v>207</v>
      </c>
      <c r="G69" s="29">
        <v>900</v>
      </c>
      <c r="H69" s="62">
        <v>0.16</v>
      </c>
      <c r="I69" s="50">
        <f t="shared" si="0"/>
        <v>14.72</v>
      </c>
      <c r="J69" s="51">
        <f t="shared" si="1"/>
        <v>13248</v>
      </c>
      <c r="K69" s="17"/>
      <c r="L69" s="16">
        <f t="shared" si="2"/>
        <v>0</v>
      </c>
    </row>
    <row r="70" spans="1:12" ht="13.2" x14ac:dyDescent="0.25">
      <c r="A70" s="25" t="s">
        <v>5</v>
      </c>
      <c r="B70" s="27">
        <v>5100000018633</v>
      </c>
      <c r="C70" s="26" t="s">
        <v>240</v>
      </c>
      <c r="D70" s="25" t="s">
        <v>27</v>
      </c>
      <c r="E70" s="75" t="s">
        <v>532</v>
      </c>
      <c r="F70" s="28" t="s">
        <v>0</v>
      </c>
      <c r="G70" s="29">
        <v>600</v>
      </c>
      <c r="H70" s="62">
        <v>0.29000000000000004</v>
      </c>
      <c r="I70" s="50">
        <f t="shared" si="0"/>
        <v>26.680000000000003</v>
      </c>
      <c r="J70" s="51">
        <f t="shared" si="1"/>
        <v>16008.000000000002</v>
      </c>
      <c r="K70" s="17"/>
      <c r="L70" s="16">
        <f t="shared" si="2"/>
        <v>0</v>
      </c>
    </row>
    <row r="71" spans="1:12" ht="13.2" x14ac:dyDescent="0.25">
      <c r="A71" s="25" t="s">
        <v>5</v>
      </c>
      <c r="B71" s="27">
        <v>5100000033757</v>
      </c>
      <c r="C71" s="26" t="s">
        <v>240</v>
      </c>
      <c r="D71" s="25" t="s">
        <v>27</v>
      </c>
      <c r="E71" s="75" t="s">
        <v>532</v>
      </c>
      <c r="F71" s="28" t="s">
        <v>207</v>
      </c>
      <c r="G71" s="29">
        <v>900</v>
      </c>
      <c r="H71" s="62">
        <v>0.22</v>
      </c>
      <c r="I71" s="50">
        <f t="shared" si="0"/>
        <v>20.239999999999998</v>
      </c>
      <c r="J71" s="51">
        <f t="shared" si="1"/>
        <v>18216</v>
      </c>
      <c r="K71" s="17"/>
      <c r="L71" s="16">
        <f t="shared" si="2"/>
        <v>0</v>
      </c>
    </row>
    <row r="72" spans="1:12" ht="13.2" x14ac:dyDescent="0.25">
      <c r="A72" s="25" t="s">
        <v>3</v>
      </c>
      <c r="B72" s="27">
        <v>5100000018634</v>
      </c>
      <c r="C72" s="26" t="s">
        <v>240</v>
      </c>
      <c r="D72" s="25" t="s">
        <v>28</v>
      </c>
      <c r="E72" s="75" t="s">
        <v>533</v>
      </c>
      <c r="F72" s="28" t="s">
        <v>0</v>
      </c>
      <c r="G72" s="29">
        <v>600</v>
      </c>
      <c r="H72" s="62">
        <v>0.23</v>
      </c>
      <c r="I72" s="50">
        <f t="shared" si="0"/>
        <v>21.16</v>
      </c>
      <c r="J72" s="51">
        <f t="shared" si="1"/>
        <v>12696</v>
      </c>
      <c r="K72" s="17"/>
      <c r="L72" s="16">
        <f t="shared" si="2"/>
        <v>0</v>
      </c>
    </row>
    <row r="73" spans="1:12" ht="13.2" x14ac:dyDescent="0.25">
      <c r="A73" s="25" t="s">
        <v>3</v>
      </c>
      <c r="B73" s="27">
        <v>5100000018635</v>
      </c>
      <c r="C73" s="26" t="s">
        <v>240</v>
      </c>
      <c r="D73" s="25" t="s">
        <v>28</v>
      </c>
      <c r="E73" s="75" t="s">
        <v>533</v>
      </c>
      <c r="F73" s="28" t="s">
        <v>207</v>
      </c>
      <c r="G73" s="29">
        <v>900</v>
      </c>
      <c r="H73" s="62">
        <v>0.18000000000000002</v>
      </c>
      <c r="I73" s="50">
        <f t="shared" si="0"/>
        <v>16.560000000000002</v>
      </c>
      <c r="J73" s="51">
        <f t="shared" si="1"/>
        <v>14904.000000000002</v>
      </c>
      <c r="K73" s="17"/>
      <c r="L73" s="16">
        <f t="shared" si="2"/>
        <v>0</v>
      </c>
    </row>
    <row r="74" spans="1:12" ht="13.2" x14ac:dyDescent="0.25">
      <c r="A74" s="25" t="s">
        <v>10</v>
      </c>
      <c r="B74" s="27">
        <v>5100000018638</v>
      </c>
      <c r="C74" s="26" t="s">
        <v>240</v>
      </c>
      <c r="D74" s="25" t="s">
        <v>30</v>
      </c>
      <c r="E74" s="75" t="s">
        <v>534</v>
      </c>
      <c r="F74" s="28" t="s">
        <v>0</v>
      </c>
      <c r="G74" s="29">
        <v>600</v>
      </c>
      <c r="H74" s="62">
        <v>0.33</v>
      </c>
      <c r="I74" s="50">
        <f t="shared" si="0"/>
        <v>30.360000000000003</v>
      </c>
      <c r="J74" s="51">
        <f t="shared" si="1"/>
        <v>18216</v>
      </c>
      <c r="K74" s="17"/>
      <c r="L74" s="16">
        <f t="shared" si="2"/>
        <v>0</v>
      </c>
    </row>
    <row r="75" spans="1:12" ht="13.2" x14ac:dyDescent="0.25">
      <c r="A75" s="25" t="s">
        <v>10</v>
      </c>
      <c r="B75" s="27">
        <v>5100000018639</v>
      </c>
      <c r="C75" s="26" t="s">
        <v>240</v>
      </c>
      <c r="D75" s="25" t="s">
        <v>30</v>
      </c>
      <c r="E75" s="75" t="s">
        <v>534</v>
      </c>
      <c r="F75" s="28" t="s">
        <v>207</v>
      </c>
      <c r="G75" s="29">
        <v>900</v>
      </c>
      <c r="H75" s="62">
        <v>0.28000000000000003</v>
      </c>
      <c r="I75" s="50">
        <f t="shared" si="0"/>
        <v>25.76</v>
      </c>
      <c r="J75" s="51">
        <f t="shared" si="1"/>
        <v>23184</v>
      </c>
      <c r="K75" s="17"/>
      <c r="L75" s="16">
        <f t="shared" si="2"/>
        <v>0</v>
      </c>
    </row>
    <row r="76" spans="1:12" ht="13.2" x14ac:dyDescent="0.25">
      <c r="A76" s="25" t="s">
        <v>6</v>
      </c>
      <c r="B76" s="27">
        <v>5100000018640</v>
      </c>
      <c r="C76" s="26" t="s">
        <v>240</v>
      </c>
      <c r="D76" s="25" t="s">
        <v>31</v>
      </c>
      <c r="E76" s="75" t="s">
        <v>535</v>
      </c>
      <c r="F76" s="28" t="s">
        <v>0</v>
      </c>
      <c r="G76" s="29">
        <v>600</v>
      </c>
      <c r="H76" s="62">
        <v>0.25</v>
      </c>
      <c r="I76" s="50">
        <f t="shared" si="0"/>
        <v>23</v>
      </c>
      <c r="J76" s="51">
        <f t="shared" si="1"/>
        <v>13800</v>
      </c>
      <c r="K76" s="17"/>
      <c r="L76" s="16">
        <f t="shared" si="2"/>
        <v>0</v>
      </c>
    </row>
    <row r="77" spans="1:12" ht="13.2" x14ac:dyDescent="0.25">
      <c r="A77" s="25" t="s">
        <v>6</v>
      </c>
      <c r="B77" s="27">
        <v>5100000018641</v>
      </c>
      <c r="C77" s="26" t="s">
        <v>240</v>
      </c>
      <c r="D77" s="25" t="s">
        <v>31</v>
      </c>
      <c r="E77" s="75" t="s">
        <v>535</v>
      </c>
      <c r="F77" s="28" t="s">
        <v>207</v>
      </c>
      <c r="G77" s="29">
        <v>900</v>
      </c>
      <c r="H77" s="62">
        <v>0.2</v>
      </c>
      <c r="I77" s="50">
        <f t="shared" si="0"/>
        <v>18.400000000000002</v>
      </c>
      <c r="J77" s="51">
        <f t="shared" si="1"/>
        <v>16560.000000000004</v>
      </c>
      <c r="K77" s="17"/>
      <c r="L77" s="16">
        <f t="shared" si="2"/>
        <v>0</v>
      </c>
    </row>
    <row r="78" spans="1:12" ht="13.2" x14ac:dyDescent="0.25">
      <c r="A78" s="25" t="s">
        <v>10</v>
      </c>
      <c r="B78" s="27">
        <v>5100000018642</v>
      </c>
      <c r="C78" s="26" t="s">
        <v>240</v>
      </c>
      <c r="D78" s="25" t="s">
        <v>32</v>
      </c>
      <c r="E78" s="75" t="s">
        <v>536</v>
      </c>
      <c r="F78" s="28" t="s">
        <v>0</v>
      </c>
      <c r="G78" s="29">
        <v>600</v>
      </c>
      <c r="H78" s="62">
        <v>0.23</v>
      </c>
      <c r="I78" s="50">
        <f t="shared" si="0"/>
        <v>21.16</v>
      </c>
      <c r="J78" s="51">
        <f t="shared" si="1"/>
        <v>12696</v>
      </c>
      <c r="K78" s="17"/>
      <c r="L78" s="16">
        <f t="shared" si="2"/>
        <v>0</v>
      </c>
    </row>
    <row r="79" spans="1:12" ht="13.2" x14ac:dyDescent="0.25">
      <c r="A79" s="25" t="s">
        <v>10</v>
      </c>
      <c r="B79" s="27">
        <v>5100000018643</v>
      </c>
      <c r="C79" s="26" t="s">
        <v>240</v>
      </c>
      <c r="D79" s="25" t="s">
        <v>32</v>
      </c>
      <c r="E79" s="75" t="s">
        <v>536</v>
      </c>
      <c r="F79" s="28" t="s">
        <v>207</v>
      </c>
      <c r="G79" s="29">
        <v>900</v>
      </c>
      <c r="H79" s="62">
        <v>0.18000000000000002</v>
      </c>
      <c r="I79" s="50">
        <f t="shared" si="0"/>
        <v>16.560000000000002</v>
      </c>
      <c r="J79" s="51">
        <f t="shared" si="1"/>
        <v>14904.000000000002</v>
      </c>
      <c r="K79" s="17"/>
      <c r="L79" s="16">
        <f t="shared" si="2"/>
        <v>0</v>
      </c>
    </row>
    <row r="80" spans="1:12" ht="13.2" x14ac:dyDescent="0.25">
      <c r="A80" s="25" t="s">
        <v>10</v>
      </c>
      <c r="B80" s="27">
        <v>5100000018644</v>
      </c>
      <c r="C80" s="26" t="s">
        <v>240</v>
      </c>
      <c r="D80" s="25" t="s">
        <v>33</v>
      </c>
      <c r="E80" s="75" t="s">
        <v>537</v>
      </c>
      <c r="F80" s="28" t="s">
        <v>0</v>
      </c>
      <c r="G80" s="29">
        <v>600</v>
      </c>
      <c r="H80" s="62">
        <v>0.25</v>
      </c>
      <c r="I80" s="50">
        <f t="shared" si="0"/>
        <v>23</v>
      </c>
      <c r="J80" s="51">
        <f t="shared" si="1"/>
        <v>13800</v>
      </c>
      <c r="K80" s="17"/>
      <c r="L80" s="16">
        <f t="shared" si="2"/>
        <v>0</v>
      </c>
    </row>
    <row r="81" spans="1:12" ht="13.2" x14ac:dyDescent="0.25">
      <c r="A81" s="25" t="s">
        <v>10</v>
      </c>
      <c r="B81" s="27">
        <v>5100000018645</v>
      </c>
      <c r="C81" s="26" t="s">
        <v>240</v>
      </c>
      <c r="D81" s="25" t="s">
        <v>33</v>
      </c>
      <c r="E81" s="75" t="s">
        <v>537</v>
      </c>
      <c r="F81" s="28" t="s">
        <v>207</v>
      </c>
      <c r="G81" s="29">
        <v>900</v>
      </c>
      <c r="H81" s="62">
        <v>0.19</v>
      </c>
      <c r="I81" s="50">
        <f t="shared" si="0"/>
        <v>17.48</v>
      </c>
      <c r="J81" s="51">
        <f t="shared" si="1"/>
        <v>15732</v>
      </c>
      <c r="K81" s="17"/>
      <c r="L81" s="16">
        <f t="shared" si="2"/>
        <v>0</v>
      </c>
    </row>
    <row r="82" spans="1:12" ht="13.2" x14ac:dyDescent="0.25">
      <c r="A82" s="25" t="s">
        <v>3</v>
      </c>
      <c r="B82" s="27">
        <v>5100000018646</v>
      </c>
      <c r="C82" s="26" t="s">
        <v>240</v>
      </c>
      <c r="D82" s="25" t="s">
        <v>34</v>
      </c>
      <c r="E82" s="75" t="s">
        <v>538</v>
      </c>
      <c r="F82" s="28" t="s">
        <v>0</v>
      </c>
      <c r="G82" s="29">
        <v>600</v>
      </c>
      <c r="H82" s="62">
        <v>0.19</v>
      </c>
      <c r="I82" s="50">
        <f t="shared" ref="I82:I145" si="3">H82*$E$14</f>
        <v>17.48</v>
      </c>
      <c r="J82" s="51">
        <f t="shared" ref="J82:J145" si="4">G82*I82</f>
        <v>10488</v>
      </c>
      <c r="K82" s="17"/>
      <c r="L82" s="16">
        <f t="shared" ref="L82:L145" si="5">K82*J82</f>
        <v>0</v>
      </c>
    </row>
    <row r="83" spans="1:12" ht="13.2" x14ac:dyDescent="0.25">
      <c r="A83" s="25" t="s">
        <v>3</v>
      </c>
      <c r="B83" s="27">
        <v>5100000018647</v>
      </c>
      <c r="C83" s="26" t="s">
        <v>240</v>
      </c>
      <c r="D83" s="25" t="s">
        <v>34</v>
      </c>
      <c r="E83" s="75" t="s">
        <v>538</v>
      </c>
      <c r="F83" s="28" t="s">
        <v>207</v>
      </c>
      <c r="G83" s="29">
        <v>900</v>
      </c>
      <c r="H83" s="62">
        <v>0.15000000000000002</v>
      </c>
      <c r="I83" s="50">
        <f t="shared" si="3"/>
        <v>13.800000000000002</v>
      </c>
      <c r="J83" s="51">
        <f t="shared" si="4"/>
        <v>12420.000000000002</v>
      </c>
      <c r="K83" s="17"/>
      <c r="L83" s="16">
        <f t="shared" si="5"/>
        <v>0</v>
      </c>
    </row>
    <row r="84" spans="1:12" ht="13.2" x14ac:dyDescent="0.25">
      <c r="A84" s="25" t="s">
        <v>11</v>
      </c>
      <c r="B84" s="27">
        <v>5100000018648</v>
      </c>
      <c r="C84" s="26" t="s">
        <v>240</v>
      </c>
      <c r="D84" s="25" t="s">
        <v>35</v>
      </c>
      <c r="E84" s="75" t="s">
        <v>539</v>
      </c>
      <c r="F84" s="28" t="s">
        <v>0</v>
      </c>
      <c r="G84" s="29">
        <v>600</v>
      </c>
      <c r="H84" s="62">
        <v>0.24000000000000002</v>
      </c>
      <c r="I84" s="50">
        <f t="shared" si="3"/>
        <v>22.080000000000002</v>
      </c>
      <c r="J84" s="51">
        <f t="shared" si="4"/>
        <v>13248.000000000002</v>
      </c>
      <c r="K84" s="17"/>
      <c r="L84" s="16">
        <f t="shared" si="5"/>
        <v>0</v>
      </c>
    </row>
    <row r="85" spans="1:12" ht="13.2" x14ac:dyDescent="0.25">
      <c r="A85" s="25" t="s">
        <v>11</v>
      </c>
      <c r="B85" s="27">
        <v>5100000018649</v>
      </c>
      <c r="C85" s="26" t="s">
        <v>240</v>
      </c>
      <c r="D85" s="25" t="s">
        <v>35</v>
      </c>
      <c r="E85" s="75" t="s">
        <v>539</v>
      </c>
      <c r="F85" s="28" t="s">
        <v>207</v>
      </c>
      <c r="G85" s="29">
        <v>900</v>
      </c>
      <c r="H85" s="62">
        <v>0.19</v>
      </c>
      <c r="I85" s="50">
        <f t="shared" si="3"/>
        <v>17.48</v>
      </c>
      <c r="J85" s="51">
        <f t="shared" si="4"/>
        <v>15732</v>
      </c>
      <c r="K85" s="17"/>
      <c r="L85" s="16">
        <f t="shared" si="5"/>
        <v>0</v>
      </c>
    </row>
    <row r="86" spans="1:12" ht="13.2" x14ac:dyDescent="0.25">
      <c r="A86" s="25" t="s">
        <v>5</v>
      </c>
      <c r="B86" s="27">
        <v>5100000033758</v>
      </c>
      <c r="C86" s="26" t="s">
        <v>240</v>
      </c>
      <c r="D86" s="25" t="s">
        <v>541</v>
      </c>
      <c r="E86" s="75" t="s">
        <v>540</v>
      </c>
      <c r="F86" s="28" t="s">
        <v>0</v>
      </c>
      <c r="G86" s="29">
        <v>600</v>
      </c>
      <c r="H86" s="62">
        <v>0.25</v>
      </c>
      <c r="I86" s="50">
        <f t="shared" si="3"/>
        <v>23</v>
      </c>
      <c r="J86" s="51">
        <f t="shared" si="4"/>
        <v>13800</v>
      </c>
      <c r="K86" s="17"/>
      <c r="L86" s="16">
        <f t="shared" si="5"/>
        <v>0</v>
      </c>
    </row>
    <row r="87" spans="1:12" ht="13.2" x14ac:dyDescent="0.25">
      <c r="A87" s="25" t="s">
        <v>5</v>
      </c>
      <c r="B87" s="27">
        <v>5100000033759</v>
      </c>
      <c r="C87" s="26" t="s">
        <v>240</v>
      </c>
      <c r="D87" s="25" t="s">
        <v>543</v>
      </c>
      <c r="E87" s="75" t="s">
        <v>542</v>
      </c>
      <c r="F87" s="28" t="s">
        <v>0</v>
      </c>
      <c r="G87" s="29">
        <v>600</v>
      </c>
      <c r="H87" s="62">
        <v>0.24000000000000002</v>
      </c>
      <c r="I87" s="50">
        <f t="shared" si="3"/>
        <v>22.080000000000002</v>
      </c>
      <c r="J87" s="51">
        <f t="shared" si="4"/>
        <v>13248.000000000002</v>
      </c>
      <c r="K87" s="17"/>
      <c r="L87" s="16">
        <f t="shared" si="5"/>
        <v>0</v>
      </c>
    </row>
    <row r="88" spans="1:12" ht="13.2" x14ac:dyDescent="0.25">
      <c r="A88" s="25" t="s">
        <v>5</v>
      </c>
      <c r="B88" s="27">
        <v>5100000033760</v>
      </c>
      <c r="C88" s="26" t="s">
        <v>240</v>
      </c>
      <c r="D88" s="25" t="s">
        <v>545</v>
      </c>
      <c r="E88" s="75" t="s">
        <v>544</v>
      </c>
      <c r="F88" s="28" t="s">
        <v>0</v>
      </c>
      <c r="G88" s="29">
        <v>600</v>
      </c>
      <c r="H88" s="62">
        <v>0.23</v>
      </c>
      <c r="I88" s="50">
        <f t="shared" si="3"/>
        <v>21.16</v>
      </c>
      <c r="J88" s="51">
        <f t="shared" si="4"/>
        <v>12696</v>
      </c>
      <c r="K88" s="17"/>
      <c r="L88" s="16">
        <f t="shared" si="5"/>
        <v>0</v>
      </c>
    </row>
    <row r="89" spans="1:12" ht="13.2" x14ac:dyDescent="0.25">
      <c r="A89" s="25" t="s">
        <v>56</v>
      </c>
      <c r="B89" s="27">
        <v>5100000028473</v>
      </c>
      <c r="C89" s="26" t="s">
        <v>240</v>
      </c>
      <c r="D89" s="25" t="s">
        <v>441</v>
      </c>
      <c r="E89" s="75" t="s">
        <v>546</v>
      </c>
      <c r="F89" s="31" t="s">
        <v>477</v>
      </c>
      <c r="G89" s="29">
        <v>900</v>
      </c>
      <c r="H89" s="62">
        <v>0.27</v>
      </c>
      <c r="I89" s="50">
        <f t="shared" si="3"/>
        <v>24.840000000000003</v>
      </c>
      <c r="J89" s="51">
        <f t="shared" si="4"/>
        <v>22356.000000000004</v>
      </c>
      <c r="K89" s="17"/>
      <c r="L89" s="16">
        <f t="shared" si="5"/>
        <v>0</v>
      </c>
    </row>
    <row r="90" spans="1:12" ht="13.2" x14ac:dyDescent="0.25">
      <c r="A90" s="25" t="s">
        <v>5</v>
      </c>
      <c r="B90" s="27">
        <v>5100000024164</v>
      </c>
      <c r="C90" s="26" t="s">
        <v>240</v>
      </c>
      <c r="D90" s="25" t="s">
        <v>389</v>
      </c>
      <c r="E90" s="75" t="s">
        <v>547</v>
      </c>
      <c r="F90" s="28" t="s">
        <v>0</v>
      </c>
      <c r="G90" s="29">
        <v>600</v>
      </c>
      <c r="H90" s="62">
        <v>0.25</v>
      </c>
      <c r="I90" s="50">
        <f t="shared" si="3"/>
        <v>23</v>
      </c>
      <c r="J90" s="51">
        <f t="shared" si="4"/>
        <v>13800</v>
      </c>
      <c r="K90" s="17"/>
      <c r="L90" s="16">
        <f t="shared" si="5"/>
        <v>0</v>
      </c>
    </row>
    <row r="91" spans="1:12" ht="13.2" x14ac:dyDescent="0.25">
      <c r="A91" s="25" t="s">
        <v>5</v>
      </c>
      <c r="B91" s="27">
        <v>5100000028474</v>
      </c>
      <c r="C91" s="26" t="s">
        <v>240</v>
      </c>
      <c r="D91" s="25" t="s">
        <v>389</v>
      </c>
      <c r="E91" s="75" t="s">
        <v>547</v>
      </c>
      <c r="F91" s="28" t="s">
        <v>207</v>
      </c>
      <c r="G91" s="29">
        <v>900</v>
      </c>
      <c r="H91" s="62">
        <v>0.2</v>
      </c>
      <c r="I91" s="50">
        <f t="shared" si="3"/>
        <v>18.400000000000002</v>
      </c>
      <c r="J91" s="51">
        <f t="shared" si="4"/>
        <v>16560.000000000004</v>
      </c>
      <c r="K91" s="17"/>
      <c r="L91" s="16">
        <f t="shared" si="5"/>
        <v>0</v>
      </c>
    </row>
    <row r="92" spans="1:12" ht="13.2" x14ac:dyDescent="0.25">
      <c r="A92" s="25" t="s">
        <v>5</v>
      </c>
      <c r="B92" s="27">
        <v>5100000018654</v>
      </c>
      <c r="C92" s="26" t="s">
        <v>240</v>
      </c>
      <c r="D92" s="25" t="s">
        <v>36</v>
      </c>
      <c r="E92" s="75" t="s">
        <v>548</v>
      </c>
      <c r="F92" s="28" t="s">
        <v>0</v>
      </c>
      <c r="G92" s="29">
        <v>600</v>
      </c>
      <c r="H92" s="62">
        <v>0.23</v>
      </c>
      <c r="I92" s="50">
        <f t="shared" si="3"/>
        <v>21.16</v>
      </c>
      <c r="J92" s="51">
        <f t="shared" si="4"/>
        <v>12696</v>
      </c>
      <c r="K92" s="17"/>
      <c r="L92" s="16">
        <f t="shared" si="5"/>
        <v>0</v>
      </c>
    </row>
    <row r="93" spans="1:12" ht="13.2" x14ac:dyDescent="0.25">
      <c r="A93" s="25" t="s">
        <v>5</v>
      </c>
      <c r="B93" s="27">
        <v>5100000018655</v>
      </c>
      <c r="C93" s="26" t="s">
        <v>240</v>
      </c>
      <c r="D93" s="25" t="s">
        <v>36</v>
      </c>
      <c r="E93" s="75" t="s">
        <v>548</v>
      </c>
      <c r="F93" s="28" t="s">
        <v>207</v>
      </c>
      <c r="G93" s="29">
        <v>900</v>
      </c>
      <c r="H93" s="62">
        <v>0.18000000000000002</v>
      </c>
      <c r="I93" s="50">
        <f t="shared" si="3"/>
        <v>16.560000000000002</v>
      </c>
      <c r="J93" s="51">
        <f t="shared" si="4"/>
        <v>14904.000000000002</v>
      </c>
      <c r="K93" s="17"/>
      <c r="L93" s="16">
        <f t="shared" si="5"/>
        <v>0</v>
      </c>
    </row>
    <row r="94" spans="1:12" ht="13.2" x14ac:dyDescent="0.25">
      <c r="A94" s="25" t="s">
        <v>20</v>
      </c>
      <c r="B94" s="27">
        <v>5100000018656</v>
      </c>
      <c r="C94" s="26" t="s">
        <v>240</v>
      </c>
      <c r="D94" s="25" t="s">
        <v>37</v>
      </c>
      <c r="E94" s="75" t="s">
        <v>549</v>
      </c>
      <c r="F94" s="28" t="s">
        <v>0</v>
      </c>
      <c r="G94" s="29">
        <v>600</v>
      </c>
      <c r="H94" s="62">
        <v>0.3</v>
      </c>
      <c r="I94" s="50">
        <f t="shared" si="3"/>
        <v>27.599999999999998</v>
      </c>
      <c r="J94" s="51">
        <f t="shared" si="4"/>
        <v>16560</v>
      </c>
      <c r="K94" s="17"/>
      <c r="L94" s="16">
        <f t="shared" si="5"/>
        <v>0</v>
      </c>
    </row>
    <row r="95" spans="1:12" ht="13.2" x14ac:dyDescent="0.25">
      <c r="A95" s="25" t="s">
        <v>5</v>
      </c>
      <c r="B95" s="27">
        <v>5100000024166</v>
      </c>
      <c r="C95" s="26" t="s">
        <v>240</v>
      </c>
      <c r="D95" s="25" t="s">
        <v>384</v>
      </c>
      <c r="E95" s="75" t="s">
        <v>550</v>
      </c>
      <c r="F95" s="28" t="s">
        <v>0</v>
      </c>
      <c r="G95" s="29">
        <v>600</v>
      </c>
      <c r="H95" s="62">
        <v>0.21000000000000002</v>
      </c>
      <c r="I95" s="50">
        <f t="shared" si="3"/>
        <v>19.32</v>
      </c>
      <c r="J95" s="51">
        <f t="shared" si="4"/>
        <v>11592</v>
      </c>
      <c r="K95" s="17"/>
      <c r="L95" s="16">
        <f t="shared" si="5"/>
        <v>0</v>
      </c>
    </row>
    <row r="96" spans="1:12" ht="13.2" x14ac:dyDescent="0.25">
      <c r="A96" s="25" t="s">
        <v>5</v>
      </c>
      <c r="B96" s="27">
        <v>5100000024167</v>
      </c>
      <c r="C96" s="26" t="s">
        <v>240</v>
      </c>
      <c r="D96" s="25" t="s">
        <v>384</v>
      </c>
      <c r="E96" s="75" t="s">
        <v>550</v>
      </c>
      <c r="F96" s="28" t="s">
        <v>207</v>
      </c>
      <c r="G96" s="29">
        <v>900</v>
      </c>
      <c r="H96" s="62">
        <v>0.17</v>
      </c>
      <c r="I96" s="50">
        <f t="shared" si="3"/>
        <v>15.64</v>
      </c>
      <c r="J96" s="51">
        <f t="shared" si="4"/>
        <v>14076</v>
      </c>
      <c r="K96" s="17"/>
      <c r="L96" s="16">
        <f t="shared" si="5"/>
        <v>0</v>
      </c>
    </row>
    <row r="97" spans="1:12" ht="13.2" x14ac:dyDescent="0.25">
      <c r="A97" s="25" t="s">
        <v>268</v>
      </c>
      <c r="B97" s="27">
        <v>5100000033761</v>
      </c>
      <c r="C97" s="26" t="s">
        <v>240</v>
      </c>
      <c r="D97" s="25" t="s">
        <v>552</v>
      </c>
      <c r="E97" s="75" t="s">
        <v>551</v>
      </c>
      <c r="F97" s="28" t="s">
        <v>0</v>
      </c>
      <c r="G97" s="29">
        <v>600</v>
      </c>
      <c r="H97" s="62">
        <v>0.25</v>
      </c>
      <c r="I97" s="50">
        <f t="shared" si="3"/>
        <v>23</v>
      </c>
      <c r="J97" s="51">
        <f t="shared" si="4"/>
        <v>13800</v>
      </c>
      <c r="K97" s="17"/>
      <c r="L97" s="16">
        <f t="shared" si="5"/>
        <v>0</v>
      </c>
    </row>
    <row r="98" spans="1:12" ht="13.2" x14ac:dyDescent="0.25">
      <c r="A98" s="25" t="s">
        <v>11</v>
      </c>
      <c r="B98" s="27">
        <v>5100000018657</v>
      </c>
      <c r="C98" s="26" t="s">
        <v>240</v>
      </c>
      <c r="D98" s="25" t="s">
        <v>38</v>
      </c>
      <c r="E98" s="75" t="s">
        <v>553</v>
      </c>
      <c r="F98" s="28" t="s">
        <v>0</v>
      </c>
      <c r="G98" s="29">
        <v>600</v>
      </c>
      <c r="H98" s="62">
        <v>0.23</v>
      </c>
      <c r="I98" s="50">
        <f t="shared" si="3"/>
        <v>21.16</v>
      </c>
      <c r="J98" s="51">
        <f t="shared" si="4"/>
        <v>12696</v>
      </c>
      <c r="K98" s="17"/>
      <c r="L98" s="16">
        <f t="shared" si="5"/>
        <v>0</v>
      </c>
    </row>
    <row r="99" spans="1:12" ht="13.2" x14ac:dyDescent="0.25">
      <c r="A99" s="25" t="s">
        <v>11</v>
      </c>
      <c r="B99" s="27">
        <v>5100000018658</v>
      </c>
      <c r="C99" s="26" t="s">
        <v>240</v>
      </c>
      <c r="D99" s="25" t="s">
        <v>38</v>
      </c>
      <c r="E99" s="75" t="s">
        <v>553</v>
      </c>
      <c r="F99" s="28" t="s">
        <v>207</v>
      </c>
      <c r="G99" s="29">
        <v>900</v>
      </c>
      <c r="H99" s="62">
        <v>0.18000000000000002</v>
      </c>
      <c r="I99" s="50">
        <f t="shared" si="3"/>
        <v>16.560000000000002</v>
      </c>
      <c r="J99" s="51">
        <f t="shared" si="4"/>
        <v>14904.000000000002</v>
      </c>
      <c r="K99" s="17"/>
      <c r="L99" s="16">
        <f t="shared" si="5"/>
        <v>0</v>
      </c>
    </row>
    <row r="100" spans="1:12" ht="13.2" x14ac:dyDescent="0.25">
      <c r="A100" s="25" t="s">
        <v>20</v>
      </c>
      <c r="B100" s="27">
        <v>5100000024168</v>
      </c>
      <c r="C100" s="26" t="s">
        <v>240</v>
      </c>
      <c r="D100" s="25" t="s">
        <v>390</v>
      </c>
      <c r="E100" s="75" t="s">
        <v>554</v>
      </c>
      <c r="F100" s="28" t="s">
        <v>0</v>
      </c>
      <c r="G100" s="29">
        <v>600</v>
      </c>
      <c r="H100" s="62">
        <v>0.24000000000000002</v>
      </c>
      <c r="I100" s="50">
        <f t="shared" si="3"/>
        <v>22.080000000000002</v>
      </c>
      <c r="J100" s="51">
        <f t="shared" si="4"/>
        <v>13248.000000000002</v>
      </c>
      <c r="K100" s="17"/>
      <c r="L100" s="16">
        <f t="shared" si="5"/>
        <v>0</v>
      </c>
    </row>
    <row r="101" spans="1:12" ht="13.2" x14ac:dyDescent="0.25">
      <c r="A101" s="25" t="s">
        <v>20</v>
      </c>
      <c r="B101" s="27">
        <v>5100000024169</v>
      </c>
      <c r="C101" s="26" t="s">
        <v>240</v>
      </c>
      <c r="D101" s="25" t="s">
        <v>390</v>
      </c>
      <c r="E101" s="75" t="s">
        <v>554</v>
      </c>
      <c r="F101" s="28" t="s">
        <v>207</v>
      </c>
      <c r="G101" s="29">
        <v>900</v>
      </c>
      <c r="H101" s="62">
        <v>0.19</v>
      </c>
      <c r="I101" s="50">
        <f t="shared" si="3"/>
        <v>17.48</v>
      </c>
      <c r="J101" s="51">
        <f t="shared" si="4"/>
        <v>15732</v>
      </c>
      <c r="K101" s="17"/>
      <c r="L101" s="16">
        <f t="shared" si="5"/>
        <v>0</v>
      </c>
    </row>
    <row r="102" spans="1:12" ht="13.2" x14ac:dyDescent="0.25">
      <c r="A102" s="25" t="s">
        <v>20</v>
      </c>
      <c r="B102" s="27">
        <v>5100000018659</v>
      </c>
      <c r="C102" s="26" t="s">
        <v>240</v>
      </c>
      <c r="D102" s="25" t="s">
        <v>39</v>
      </c>
      <c r="E102" s="75" t="s">
        <v>555</v>
      </c>
      <c r="F102" s="28" t="s">
        <v>0</v>
      </c>
      <c r="G102" s="29">
        <v>600</v>
      </c>
      <c r="H102" s="62">
        <v>0.25</v>
      </c>
      <c r="I102" s="50">
        <f t="shared" si="3"/>
        <v>23</v>
      </c>
      <c r="J102" s="51">
        <f t="shared" si="4"/>
        <v>13800</v>
      </c>
      <c r="K102" s="17"/>
      <c r="L102" s="16">
        <f t="shared" si="5"/>
        <v>0</v>
      </c>
    </row>
    <row r="103" spans="1:12" ht="13.2" x14ac:dyDescent="0.25">
      <c r="A103" s="25" t="s">
        <v>20</v>
      </c>
      <c r="B103" s="27">
        <v>5100000018660</v>
      </c>
      <c r="C103" s="26" t="s">
        <v>240</v>
      </c>
      <c r="D103" s="25" t="s">
        <v>39</v>
      </c>
      <c r="E103" s="75" t="s">
        <v>555</v>
      </c>
      <c r="F103" s="28" t="s">
        <v>207</v>
      </c>
      <c r="G103" s="29">
        <v>900</v>
      </c>
      <c r="H103" s="62">
        <v>0.18000000000000002</v>
      </c>
      <c r="I103" s="50">
        <f t="shared" si="3"/>
        <v>16.560000000000002</v>
      </c>
      <c r="J103" s="51">
        <f t="shared" si="4"/>
        <v>14904.000000000002</v>
      </c>
      <c r="K103" s="17"/>
      <c r="L103" s="16">
        <f t="shared" si="5"/>
        <v>0</v>
      </c>
    </row>
    <row r="104" spans="1:12" ht="13.2" x14ac:dyDescent="0.25">
      <c r="A104" s="25" t="s">
        <v>16</v>
      </c>
      <c r="B104" s="27">
        <v>5100000018661</v>
      </c>
      <c r="C104" s="26" t="s">
        <v>240</v>
      </c>
      <c r="D104" s="25" t="s">
        <v>40</v>
      </c>
      <c r="E104" s="75" t="s">
        <v>556</v>
      </c>
      <c r="F104" s="28" t="s">
        <v>0</v>
      </c>
      <c r="G104" s="29">
        <v>600</v>
      </c>
      <c r="H104" s="62">
        <v>0.21000000000000002</v>
      </c>
      <c r="I104" s="50">
        <f t="shared" si="3"/>
        <v>19.32</v>
      </c>
      <c r="J104" s="51">
        <f t="shared" si="4"/>
        <v>11592</v>
      </c>
      <c r="K104" s="17"/>
      <c r="L104" s="16">
        <f t="shared" si="5"/>
        <v>0</v>
      </c>
    </row>
    <row r="105" spans="1:12" ht="13.2" x14ac:dyDescent="0.25">
      <c r="A105" s="25" t="s">
        <v>16</v>
      </c>
      <c r="B105" s="27">
        <v>5100000018662</v>
      </c>
      <c r="C105" s="26" t="s">
        <v>240</v>
      </c>
      <c r="D105" s="25" t="s">
        <v>40</v>
      </c>
      <c r="E105" s="75" t="s">
        <v>556</v>
      </c>
      <c r="F105" s="28" t="s">
        <v>207</v>
      </c>
      <c r="G105" s="29">
        <v>900</v>
      </c>
      <c r="H105" s="62">
        <v>0.16</v>
      </c>
      <c r="I105" s="50">
        <f t="shared" si="3"/>
        <v>14.72</v>
      </c>
      <c r="J105" s="51">
        <f t="shared" si="4"/>
        <v>13248</v>
      </c>
      <c r="K105" s="17"/>
      <c r="L105" s="16">
        <f t="shared" si="5"/>
        <v>0</v>
      </c>
    </row>
    <row r="106" spans="1:12" ht="13.2" x14ac:dyDescent="0.25">
      <c r="A106" s="25" t="s">
        <v>11</v>
      </c>
      <c r="B106" s="27">
        <v>5100000018663</v>
      </c>
      <c r="C106" s="26" t="s">
        <v>240</v>
      </c>
      <c r="D106" s="25" t="s">
        <v>41</v>
      </c>
      <c r="E106" s="75" t="s">
        <v>557</v>
      </c>
      <c r="F106" s="28" t="s">
        <v>0</v>
      </c>
      <c r="G106" s="29">
        <v>600</v>
      </c>
      <c r="H106" s="62">
        <v>0.28000000000000003</v>
      </c>
      <c r="I106" s="50">
        <f t="shared" si="3"/>
        <v>25.76</v>
      </c>
      <c r="J106" s="51">
        <f t="shared" si="4"/>
        <v>15456.000000000002</v>
      </c>
      <c r="K106" s="17"/>
      <c r="L106" s="16">
        <f t="shared" si="5"/>
        <v>0</v>
      </c>
    </row>
    <row r="107" spans="1:12" ht="13.2" x14ac:dyDescent="0.25">
      <c r="A107" s="25" t="s">
        <v>11</v>
      </c>
      <c r="B107" s="27">
        <v>5100000018664</v>
      </c>
      <c r="C107" s="26" t="s">
        <v>240</v>
      </c>
      <c r="D107" s="25" t="s">
        <v>41</v>
      </c>
      <c r="E107" s="75" t="s">
        <v>557</v>
      </c>
      <c r="F107" s="28" t="s">
        <v>207</v>
      </c>
      <c r="G107" s="29">
        <v>900</v>
      </c>
      <c r="H107" s="62">
        <v>0.22</v>
      </c>
      <c r="I107" s="50">
        <f t="shared" si="3"/>
        <v>20.239999999999998</v>
      </c>
      <c r="J107" s="51">
        <f t="shared" si="4"/>
        <v>18216</v>
      </c>
      <c r="K107" s="17"/>
      <c r="L107" s="16">
        <f t="shared" si="5"/>
        <v>0</v>
      </c>
    </row>
    <row r="108" spans="1:12" ht="13.2" x14ac:dyDescent="0.25">
      <c r="A108" s="25" t="s">
        <v>1</v>
      </c>
      <c r="B108" s="27">
        <v>5100000018665</v>
      </c>
      <c r="C108" s="26" t="s">
        <v>240</v>
      </c>
      <c r="D108" s="25" t="s">
        <v>42</v>
      </c>
      <c r="E108" s="75" t="s">
        <v>558</v>
      </c>
      <c r="F108" s="28" t="s">
        <v>0</v>
      </c>
      <c r="G108" s="29">
        <v>600</v>
      </c>
      <c r="H108" s="62">
        <v>0.2</v>
      </c>
      <c r="I108" s="50">
        <f t="shared" si="3"/>
        <v>18.400000000000002</v>
      </c>
      <c r="J108" s="51">
        <f t="shared" si="4"/>
        <v>11040.000000000002</v>
      </c>
      <c r="K108" s="17"/>
      <c r="L108" s="16">
        <f t="shared" si="5"/>
        <v>0</v>
      </c>
    </row>
    <row r="109" spans="1:12" ht="13.2" x14ac:dyDescent="0.25">
      <c r="A109" s="25" t="s">
        <v>1</v>
      </c>
      <c r="B109" s="27">
        <v>5100000018666</v>
      </c>
      <c r="C109" s="26" t="s">
        <v>240</v>
      </c>
      <c r="D109" s="25" t="s">
        <v>42</v>
      </c>
      <c r="E109" s="75" t="s">
        <v>558</v>
      </c>
      <c r="F109" s="28" t="s">
        <v>207</v>
      </c>
      <c r="G109" s="29">
        <v>900</v>
      </c>
      <c r="H109" s="62">
        <v>0.16</v>
      </c>
      <c r="I109" s="50">
        <f t="shared" si="3"/>
        <v>14.72</v>
      </c>
      <c r="J109" s="51">
        <f t="shared" si="4"/>
        <v>13248</v>
      </c>
      <c r="K109" s="17"/>
      <c r="L109" s="16">
        <f t="shared" si="5"/>
        <v>0</v>
      </c>
    </row>
    <row r="110" spans="1:12" ht="13.2" x14ac:dyDescent="0.25">
      <c r="A110" s="25" t="s">
        <v>1</v>
      </c>
      <c r="B110" s="27">
        <v>5100000018667</v>
      </c>
      <c r="C110" s="26" t="s">
        <v>240</v>
      </c>
      <c r="D110" s="25" t="s">
        <v>43</v>
      </c>
      <c r="E110" s="75" t="s">
        <v>559</v>
      </c>
      <c r="F110" s="28" t="s">
        <v>0</v>
      </c>
      <c r="G110" s="29">
        <v>600</v>
      </c>
      <c r="H110" s="62">
        <v>0.21000000000000002</v>
      </c>
      <c r="I110" s="50">
        <f t="shared" si="3"/>
        <v>19.32</v>
      </c>
      <c r="J110" s="51">
        <f t="shared" si="4"/>
        <v>11592</v>
      </c>
      <c r="K110" s="17"/>
      <c r="L110" s="16">
        <f t="shared" si="5"/>
        <v>0</v>
      </c>
    </row>
    <row r="111" spans="1:12" ht="13.2" x14ac:dyDescent="0.25">
      <c r="A111" s="25" t="s">
        <v>1</v>
      </c>
      <c r="B111" s="27">
        <v>5100000018668</v>
      </c>
      <c r="C111" s="26" t="s">
        <v>240</v>
      </c>
      <c r="D111" s="25" t="s">
        <v>43</v>
      </c>
      <c r="E111" s="75" t="s">
        <v>559</v>
      </c>
      <c r="F111" s="28" t="s">
        <v>207</v>
      </c>
      <c r="G111" s="29">
        <v>900</v>
      </c>
      <c r="H111" s="62">
        <v>0.16</v>
      </c>
      <c r="I111" s="50">
        <f t="shared" si="3"/>
        <v>14.72</v>
      </c>
      <c r="J111" s="51">
        <f t="shared" si="4"/>
        <v>13248</v>
      </c>
      <c r="K111" s="17"/>
      <c r="L111" s="16">
        <f t="shared" si="5"/>
        <v>0</v>
      </c>
    </row>
    <row r="112" spans="1:12" ht="13.2" x14ac:dyDescent="0.25">
      <c r="A112" s="25" t="s">
        <v>5</v>
      </c>
      <c r="B112" s="27">
        <v>5100000028475</v>
      </c>
      <c r="C112" s="26" t="s">
        <v>240</v>
      </c>
      <c r="D112" s="25" t="s">
        <v>442</v>
      </c>
      <c r="E112" s="75" t="s">
        <v>560</v>
      </c>
      <c r="F112" s="28" t="s">
        <v>0</v>
      </c>
      <c r="G112" s="29">
        <v>600</v>
      </c>
      <c r="H112" s="62">
        <v>0.21000000000000002</v>
      </c>
      <c r="I112" s="50">
        <f t="shared" si="3"/>
        <v>19.32</v>
      </c>
      <c r="J112" s="51">
        <f t="shared" si="4"/>
        <v>11592</v>
      </c>
      <c r="K112" s="17"/>
      <c r="L112" s="16">
        <f t="shared" si="5"/>
        <v>0</v>
      </c>
    </row>
    <row r="113" spans="1:12" ht="13.2" x14ac:dyDescent="0.25">
      <c r="A113" s="25" t="s">
        <v>5</v>
      </c>
      <c r="B113" s="27">
        <v>5100000018671</v>
      </c>
      <c r="C113" s="26" t="s">
        <v>240</v>
      </c>
      <c r="D113" s="25" t="s">
        <v>44</v>
      </c>
      <c r="E113" s="75" t="s">
        <v>561</v>
      </c>
      <c r="F113" s="28" t="s">
        <v>0</v>
      </c>
      <c r="G113" s="29">
        <v>600</v>
      </c>
      <c r="H113" s="62">
        <v>0.22</v>
      </c>
      <c r="I113" s="50">
        <f t="shared" si="3"/>
        <v>20.239999999999998</v>
      </c>
      <c r="J113" s="51">
        <f t="shared" si="4"/>
        <v>12143.999999999998</v>
      </c>
      <c r="K113" s="17"/>
      <c r="L113" s="16">
        <f t="shared" si="5"/>
        <v>0</v>
      </c>
    </row>
    <row r="114" spans="1:12" ht="13.2" x14ac:dyDescent="0.25">
      <c r="A114" s="25" t="s">
        <v>5</v>
      </c>
      <c r="B114" s="27">
        <v>5100000018672</v>
      </c>
      <c r="C114" s="26" t="s">
        <v>240</v>
      </c>
      <c r="D114" s="25" t="s">
        <v>44</v>
      </c>
      <c r="E114" s="75" t="s">
        <v>561</v>
      </c>
      <c r="F114" s="28" t="s">
        <v>207</v>
      </c>
      <c r="G114" s="29">
        <v>900</v>
      </c>
      <c r="H114" s="62">
        <v>0.17</v>
      </c>
      <c r="I114" s="50">
        <f t="shared" si="3"/>
        <v>15.64</v>
      </c>
      <c r="J114" s="51">
        <f t="shared" si="4"/>
        <v>14076</v>
      </c>
      <c r="K114" s="17"/>
      <c r="L114" s="16">
        <f t="shared" si="5"/>
        <v>0</v>
      </c>
    </row>
    <row r="115" spans="1:12" ht="13.2" x14ac:dyDescent="0.25">
      <c r="A115" s="25" t="s">
        <v>5</v>
      </c>
      <c r="B115" s="27">
        <v>5100000018673</v>
      </c>
      <c r="C115" s="26" t="s">
        <v>240</v>
      </c>
      <c r="D115" s="25" t="s">
        <v>45</v>
      </c>
      <c r="E115" s="75" t="s">
        <v>562</v>
      </c>
      <c r="F115" s="28" t="s">
        <v>0</v>
      </c>
      <c r="G115" s="29">
        <v>600</v>
      </c>
      <c r="H115" s="62">
        <v>0.25</v>
      </c>
      <c r="I115" s="50">
        <f t="shared" si="3"/>
        <v>23</v>
      </c>
      <c r="J115" s="51">
        <f t="shared" si="4"/>
        <v>13800</v>
      </c>
      <c r="K115" s="17"/>
      <c r="L115" s="16">
        <f t="shared" si="5"/>
        <v>0</v>
      </c>
    </row>
    <row r="116" spans="1:12" ht="13.2" x14ac:dyDescent="0.25">
      <c r="A116" s="25" t="s">
        <v>5</v>
      </c>
      <c r="B116" s="27">
        <v>5100000018674</v>
      </c>
      <c r="C116" s="26" t="s">
        <v>240</v>
      </c>
      <c r="D116" s="25" t="s">
        <v>45</v>
      </c>
      <c r="E116" s="75" t="s">
        <v>562</v>
      </c>
      <c r="F116" s="28" t="s">
        <v>207</v>
      </c>
      <c r="G116" s="29">
        <v>900</v>
      </c>
      <c r="H116" s="62">
        <v>0.2</v>
      </c>
      <c r="I116" s="50">
        <f t="shared" si="3"/>
        <v>18.400000000000002</v>
      </c>
      <c r="J116" s="51">
        <f t="shared" si="4"/>
        <v>16560.000000000004</v>
      </c>
      <c r="K116" s="17"/>
      <c r="L116" s="16">
        <f t="shared" si="5"/>
        <v>0</v>
      </c>
    </row>
    <row r="117" spans="1:12" ht="13.2" x14ac:dyDescent="0.25">
      <c r="A117" s="25" t="s">
        <v>268</v>
      </c>
      <c r="B117" s="27">
        <v>5100000028476</v>
      </c>
      <c r="C117" s="26" t="s">
        <v>240</v>
      </c>
      <c r="D117" s="25" t="s">
        <v>443</v>
      </c>
      <c r="E117" s="75" t="s">
        <v>563</v>
      </c>
      <c r="F117" s="28" t="s">
        <v>0</v>
      </c>
      <c r="G117" s="29">
        <v>600</v>
      </c>
      <c r="H117" s="62">
        <v>0.27</v>
      </c>
      <c r="I117" s="50">
        <f t="shared" si="3"/>
        <v>24.840000000000003</v>
      </c>
      <c r="J117" s="51">
        <f t="shared" si="4"/>
        <v>14904.000000000002</v>
      </c>
      <c r="K117" s="17"/>
      <c r="L117" s="16">
        <f t="shared" si="5"/>
        <v>0</v>
      </c>
    </row>
    <row r="118" spans="1:12" ht="13.2" x14ac:dyDescent="0.25">
      <c r="A118" s="25" t="s">
        <v>268</v>
      </c>
      <c r="B118" s="27">
        <v>5100000033762</v>
      </c>
      <c r="C118" s="26" t="s">
        <v>240</v>
      </c>
      <c r="D118" s="25" t="s">
        <v>443</v>
      </c>
      <c r="E118" s="75" t="s">
        <v>563</v>
      </c>
      <c r="F118" s="28" t="s">
        <v>207</v>
      </c>
      <c r="G118" s="29">
        <v>900</v>
      </c>
      <c r="H118" s="62">
        <v>0.2</v>
      </c>
      <c r="I118" s="50">
        <f t="shared" si="3"/>
        <v>18.400000000000002</v>
      </c>
      <c r="J118" s="51">
        <f t="shared" si="4"/>
        <v>16560.000000000004</v>
      </c>
      <c r="K118" s="17"/>
      <c r="L118" s="16">
        <f t="shared" si="5"/>
        <v>0</v>
      </c>
    </row>
    <row r="119" spans="1:12" ht="13.2" x14ac:dyDescent="0.25">
      <c r="A119" s="25" t="s">
        <v>5</v>
      </c>
      <c r="B119" s="27">
        <v>5100000018675</v>
      </c>
      <c r="C119" s="26" t="s">
        <v>240</v>
      </c>
      <c r="D119" s="25" t="s">
        <v>46</v>
      </c>
      <c r="E119" s="75" t="s">
        <v>564</v>
      </c>
      <c r="F119" s="28" t="s">
        <v>0</v>
      </c>
      <c r="G119" s="29">
        <v>600</v>
      </c>
      <c r="H119" s="62">
        <v>0.23</v>
      </c>
      <c r="I119" s="50">
        <f t="shared" si="3"/>
        <v>21.16</v>
      </c>
      <c r="J119" s="51">
        <f t="shared" si="4"/>
        <v>12696</v>
      </c>
      <c r="K119" s="17"/>
      <c r="L119" s="16">
        <f t="shared" si="5"/>
        <v>0</v>
      </c>
    </row>
    <row r="120" spans="1:12" ht="13.2" x14ac:dyDescent="0.25">
      <c r="A120" s="25" t="s">
        <v>10</v>
      </c>
      <c r="B120" s="27">
        <v>5100000018677</v>
      </c>
      <c r="C120" s="26" t="s">
        <v>240</v>
      </c>
      <c r="D120" s="25" t="s">
        <v>47</v>
      </c>
      <c r="E120" s="75" t="s">
        <v>565</v>
      </c>
      <c r="F120" s="28" t="s">
        <v>0</v>
      </c>
      <c r="G120" s="29">
        <v>600</v>
      </c>
      <c r="H120" s="62">
        <v>0.29000000000000004</v>
      </c>
      <c r="I120" s="50">
        <f t="shared" si="3"/>
        <v>26.680000000000003</v>
      </c>
      <c r="J120" s="51">
        <f t="shared" si="4"/>
        <v>16008.000000000002</v>
      </c>
      <c r="K120" s="17"/>
      <c r="L120" s="16">
        <f t="shared" si="5"/>
        <v>0</v>
      </c>
    </row>
    <row r="121" spans="1:12" ht="13.2" x14ac:dyDescent="0.25">
      <c r="A121" s="25" t="s">
        <v>5</v>
      </c>
      <c r="B121" s="27">
        <v>5100000028477</v>
      </c>
      <c r="C121" s="26" t="s">
        <v>240</v>
      </c>
      <c r="D121" s="25" t="s">
        <v>479</v>
      </c>
      <c r="E121" s="75" t="s">
        <v>566</v>
      </c>
      <c r="F121" s="28" t="s">
        <v>0</v>
      </c>
      <c r="G121" s="29">
        <v>600</v>
      </c>
      <c r="H121" s="62">
        <v>0.26</v>
      </c>
      <c r="I121" s="50">
        <f t="shared" si="3"/>
        <v>23.92</v>
      </c>
      <c r="J121" s="51">
        <f t="shared" si="4"/>
        <v>14352.000000000002</v>
      </c>
      <c r="K121" s="17"/>
      <c r="L121" s="16">
        <f t="shared" si="5"/>
        <v>0</v>
      </c>
    </row>
    <row r="122" spans="1:12" ht="13.2" x14ac:dyDescent="0.25">
      <c r="A122" s="33" t="s">
        <v>5</v>
      </c>
      <c r="B122" s="27">
        <v>5100000018681</v>
      </c>
      <c r="C122" s="26" t="s">
        <v>240</v>
      </c>
      <c r="D122" s="25" t="s">
        <v>297</v>
      </c>
      <c r="E122" s="75" t="s">
        <v>567</v>
      </c>
      <c r="F122" s="28" t="s">
        <v>0</v>
      </c>
      <c r="G122" s="29">
        <v>600</v>
      </c>
      <c r="H122" s="62">
        <v>0.27</v>
      </c>
      <c r="I122" s="50">
        <f t="shared" si="3"/>
        <v>24.840000000000003</v>
      </c>
      <c r="J122" s="51">
        <f t="shared" si="4"/>
        <v>14904.000000000002</v>
      </c>
      <c r="K122" s="17"/>
      <c r="L122" s="16">
        <f t="shared" si="5"/>
        <v>0</v>
      </c>
    </row>
    <row r="123" spans="1:12" ht="13.2" x14ac:dyDescent="0.25">
      <c r="A123" s="25" t="s">
        <v>5</v>
      </c>
      <c r="B123" s="27">
        <v>5100000018682</v>
      </c>
      <c r="C123" s="26" t="s">
        <v>240</v>
      </c>
      <c r="D123" s="25" t="s">
        <v>49</v>
      </c>
      <c r="E123" s="75" t="s">
        <v>568</v>
      </c>
      <c r="F123" s="28" t="s">
        <v>0</v>
      </c>
      <c r="G123" s="29">
        <v>600</v>
      </c>
      <c r="H123" s="62">
        <v>0.27</v>
      </c>
      <c r="I123" s="50">
        <f t="shared" si="3"/>
        <v>24.840000000000003</v>
      </c>
      <c r="J123" s="51">
        <f t="shared" si="4"/>
        <v>14904.000000000002</v>
      </c>
      <c r="K123" s="17"/>
      <c r="L123" s="16">
        <f t="shared" si="5"/>
        <v>0</v>
      </c>
    </row>
    <row r="124" spans="1:12" ht="13.2" x14ac:dyDescent="0.25">
      <c r="A124" s="25" t="s">
        <v>5</v>
      </c>
      <c r="B124" s="27">
        <v>5100000024170</v>
      </c>
      <c r="C124" s="26" t="s">
        <v>240</v>
      </c>
      <c r="D124" s="25" t="s">
        <v>49</v>
      </c>
      <c r="E124" s="75" t="s">
        <v>568</v>
      </c>
      <c r="F124" s="28" t="s">
        <v>207</v>
      </c>
      <c r="G124" s="29">
        <v>900</v>
      </c>
      <c r="H124" s="62">
        <v>0.22</v>
      </c>
      <c r="I124" s="50">
        <f t="shared" si="3"/>
        <v>20.239999999999998</v>
      </c>
      <c r="J124" s="51">
        <f t="shared" si="4"/>
        <v>18216</v>
      </c>
      <c r="K124" s="17"/>
      <c r="L124" s="16">
        <f t="shared" si="5"/>
        <v>0</v>
      </c>
    </row>
    <row r="125" spans="1:12" ht="13.2" x14ac:dyDescent="0.25">
      <c r="A125" s="25" t="s">
        <v>1</v>
      </c>
      <c r="B125" s="27">
        <v>5100000018683</v>
      </c>
      <c r="C125" s="26" t="s">
        <v>240</v>
      </c>
      <c r="D125" s="25" t="s">
        <v>50</v>
      </c>
      <c r="E125" s="75" t="s">
        <v>569</v>
      </c>
      <c r="F125" s="28" t="s">
        <v>0</v>
      </c>
      <c r="G125" s="29">
        <v>600</v>
      </c>
      <c r="H125" s="62">
        <v>0.24000000000000002</v>
      </c>
      <c r="I125" s="50">
        <f t="shared" si="3"/>
        <v>22.080000000000002</v>
      </c>
      <c r="J125" s="51">
        <f t="shared" si="4"/>
        <v>13248.000000000002</v>
      </c>
      <c r="K125" s="17"/>
      <c r="L125" s="16">
        <f t="shared" si="5"/>
        <v>0</v>
      </c>
    </row>
    <row r="126" spans="1:12" ht="13.2" x14ac:dyDescent="0.25">
      <c r="A126" s="25" t="s">
        <v>1</v>
      </c>
      <c r="B126" s="27">
        <v>5100000018684</v>
      </c>
      <c r="C126" s="26" t="s">
        <v>240</v>
      </c>
      <c r="D126" s="25" t="s">
        <v>50</v>
      </c>
      <c r="E126" s="75" t="s">
        <v>569</v>
      </c>
      <c r="F126" s="28" t="s">
        <v>207</v>
      </c>
      <c r="G126" s="29">
        <v>900</v>
      </c>
      <c r="H126" s="62">
        <v>0.18000000000000002</v>
      </c>
      <c r="I126" s="50">
        <f t="shared" si="3"/>
        <v>16.560000000000002</v>
      </c>
      <c r="J126" s="51">
        <f t="shared" si="4"/>
        <v>14904.000000000002</v>
      </c>
      <c r="K126" s="17"/>
      <c r="L126" s="16">
        <f t="shared" si="5"/>
        <v>0</v>
      </c>
    </row>
    <row r="127" spans="1:12" ht="13.2" x14ac:dyDescent="0.25">
      <c r="A127" s="25" t="s">
        <v>5</v>
      </c>
      <c r="B127" s="27">
        <v>5100000018685</v>
      </c>
      <c r="C127" s="26" t="s">
        <v>240</v>
      </c>
      <c r="D127" s="25" t="s">
        <v>51</v>
      </c>
      <c r="E127" s="75" t="s">
        <v>570</v>
      </c>
      <c r="F127" s="28" t="s">
        <v>0</v>
      </c>
      <c r="G127" s="29">
        <v>600</v>
      </c>
      <c r="H127" s="62">
        <v>0.25</v>
      </c>
      <c r="I127" s="50">
        <f t="shared" si="3"/>
        <v>23</v>
      </c>
      <c r="J127" s="51">
        <f t="shared" si="4"/>
        <v>13800</v>
      </c>
      <c r="K127" s="17"/>
      <c r="L127" s="16">
        <f t="shared" si="5"/>
        <v>0</v>
      </c>
    </row>
    <row r="128" spans="1:12" ht="13.2" x14ac:dyDescent="0.25">
      <c r="A128" s="25" t="s">
        <v>5</v>
      </c>
      <c r="B128" s="27">
        <v>5100000018686</v>
      </c>
      <c r="C128" s="26" t="s">
        <v>240</v>
      </c>
      <c r="D128" s="25" t="s">
        <v>51</v>
      </c>
      <c r="E128" s="75" t="s">
        <v>570</v>
      </c>
      <c r="F128" s="28" t="s">
        <v>207</v>
      </c>
      <c r="G128" s="29">
        <v>900</v>
      </c>
      <c r="H128" s="62">
        <v>0.19</v>
      </c>
      <c r="I128" s="50">
        <f t="shared" si="3"/>
        <v>17.48</v>
      </c>
      <c r="J128" s="51">
        <f t="shared" si="4"/>
        <v>15732</v>
      </c>
      <c r="K128" s="17"/>
      <c r="L128" s="16">
        <f t="shared" si="5"/>
        <v>0</v>
      </c>
    </row>
    <row r="129" spans="1:12" ht="13.2" x14ac:dyDescent="0.25">
      <c r="A129" s="25" t="s">
        <v>11</v>
      </c>
      <c r="B129" s="27">
        <v>5100000018687</v>
      </c>
      <c r="C129" s="26" t="s">
        <v>240</v>
      </c>
      <c r="D129" s="25" t="s">
        <v>52</v>
      </c>
      <c r="E129" s="75" t="s">
        <v>571</v>
      </c>
      <c r="F129" s="28" t="s">
        <v>0</v>
      </c>
      <c r="G129" s="29">
        <v>600</v>
      </c>
      <c r="H129" s="62">
        <v>0.23</v>
      </c>
      <c r="I129" s="50">
        <f t="shared" si="3"/>
        <v>21.16</v>
      </c>
      <c r="J129" s="51">
        <f t="shared" si="4"/>
        <v>12696</v>
      </c>
      <c r="K129" s="17"/>
      <c r="L129" s="16">
        <f t="shared" si="5"/>
        <v>0</v>
      </c>
    </row>
    <row r="130" spans="1:12" ht="13.2" x14ac:dyDescent="0.25">
      <c r="A130" s="25" t="s">
        <v>11</v>
      </c>
      <c r="B130" s="27">
        <v>5100000018688</v>
      </c>
      <c r="C130" s="26" t="s">
        <v>240</v>
      </c>
      <c r="D130" s="25" t="s">
        <v>52</v>
      </c>
      <c r="E130" s="75" t="s">
        <v>571</v>
      </c>
      <c r="F130" s="28" t="s">
        <v>207</v>
      </c>
      <c r="G130" s="29">
        <v>900</v>
      </c>
      <c r="H130" s="62">
        <v>0.18000000000000002</v>
      </c>
      <c r="I130" s="50">
        <f t="shared" si="3"/>
        <v>16.560000000000002</v>
      </c>
      <c r="J130" s="51">
        <f t="shared" si="4"/>
        <v>14904.000000000002</v>
      </c>
      <c r="K130" s="17"/>
      <c r="L130" s="16">
        <f t="shared" si="5"/>
        <v>0</v>
      </c>
    </row>
    <row r="131" spans="1:12" ht="13.2" x14ac:dyDescent="0.25">
      <c r="A131" s="25" t="s">
        <v>11</v>
      </c>
      <c r="B131" s="27">
        <v>5100000018689</v>
      </c>
      <c r="C131" s="26" t="s">
        <v>240</v>
      </c>
      <c r="D131" s="25" t="s">
        <v>53</v>
      </c>
      <c r="E131" s="75" t="s">
        <v>572</v>
      </c>
      <c r="F131" s="28" t="s">
        <v>0</v>
      </c>
      <c r="G131" s="29">
        <v>600</v>
      </c>
      <c r="H131" s="62">
        <v>0.25</v>
      </c>
      <c r="I131" s="50">
        <f t="shared" si="3"/>
        <v>23</v>
      </c>
      <c r="J131" s="51">
        <f t="shared" si="4"/>
        <v>13800</v>
      </c>
      <c r="K131" s="17"/>
      <c r="L131" s="16">
        <f t="shared" si="5"/>
        <v>0</v>
      </c>
    </row>
    <row r="132" spans="1:12" ht="13.2" x14ac:dyDescent="0.25">
      <c r="A132" s="25" t="s">
        <v>5</v>
      </c>
      <c r="B132" s="27">
        <v>5100000018691</v>
      </c>
      <c r="C132" s="26" t="s">
        <v>240</v>
      </c>
      <c r="D132" s="25" t="s">
        <v>298</v>
      </c>
      <c r="E132" s="75" t="s">
        <v>573</v>
      </c>
      <c r="F132" s="28" t="s">
        <v>0</v>
      </c>
      <c r="G132" s="29">
        <v>600</v>
      </c>
      <c r="H132" s="62">
        <v>0.24000000000000002</v>
      </c>
      <c r="I132" s="50">
        <f t="shared" si="3"/>
        <v>22.080000000000002</v>
      </c>
      <c r="J132" s="51">
        <f t="shared" si="4"/>
        <v>13248.000000000002</v>
      </c>
      <c r="K132" s="17"/>
      <c r="L132" s="16">
        <f t="shared" si="5"/>
        <v>0</v>
      </c>
    </row>
    <row r="133" spans="1:12" ht="13.2" x14ac:dyDescent="0.25">
      <c r="A133" s="25" t="s">
        <v>5</v>
      </c>
      <c r="B133" s="27">
        <v>5100000024171</v>
      </c>
      <c r="C133" s="26" t="s">
        <v>240</v>
      </c>
      <c r="D133" s="25" t="s">
        <v>298</v>
      </c>
      <c r="E133" s="75" t="s">
        <v>573</v>
      </c>
      <c r="F133" s="28" t="s">
        <v>207</v>
      </c>
      <c r="G133" s="29">
        <v>900</v>
      </c>
      <c r="H133" s="62">
        <v>0.19</v>
      </c>
      <c r="I133" s="50">
        <f t="shared" si="3"/>
        <v>17.48</v>
      </c>
      <c r="J133" s="51">
        <f t="shared" si="4"/>
        <v>15732</v>
      </c>
      <c r="K133" s="17"/>
      <c r="L133" s="16">
        <f t="shared" si="5"/>
        <v>0</v>
      </c>
    </row>
    <row r="134" spans="1:12" ht="13.2" x14ac:dyDescent="0.25">
      <c r="A134" s="25" t="s">
        <v>268</v>
      </c>
      <c r="B134" s="27">
        <v>5100000018692</v>
      </c>
      <c r="C134" s="26" t="s">
        <v>240</v>
      </c>
      <c r="D134" s="25" t="s">
        <v>54</v>
      </c>
      <c r="E134" s="75" t="s">
        <v>574</v>
      </c>
      <c r="F134" s="28" t="s">
        <v>0</v>
      </c>
      <c r="G134" s="29">
        <v>600</v>
      </c>
      <c r="H134" s="62">
        <v>0.23</v>
      </c>
      <c r="I134" s="50">
        <f t="shared" si="3"/>
        <v>21.16</v>
      </c>
      <c r="J134" s="51">
        <f t="shared" si="4"/>
        <v>12696</v>
      </c>
      <c r="K134" s="17"/>
      <c r="L134" s="16">
        <f t="shared" si="5"/>
        <v>0</v>
      </c>
    </row>
    <row r="135" spans="1:12" ht="13.2" x14ac:dyDescent="0.25">
      <c r="A135" s="25" t="s">
        <v>268</v>
      </c>
      <c r="B135" s="27">
        <v>5100000018693</v>
      </c>
      <c r="C135" s="26" t="s">
        <v>240</v>
      </c>
      <c r="D135" s="25" t="s">
        <v>54</v>
      </c>
      <c r="E135" s="75" t="s">
        <v>574</v>
      </c>
      <c r="F135" s="28" t="s">
        <v>207</v>
      </c>
      <c r="G135" s="29">
        <v>900</v>
      </c>
      <c r="H135" s="62">
        <v>0.18000000000000002</v>
      </c>
      <c r="I135" s="50">
        <f t="shared" si="3"/>
        <v>16.560000000000002</v>
      </c>
      <c r="J135" s="51">
        <f t="shared" si="4"/>
        <v>14904.000000000002</v>
      </c>
      <c r="K135" s="17"/>
      <c r="L135" s="16">
        <f t="shared" si="5"/>
        <v>0</v>
      </c>
    </row>
    <row r="136" spans="1:12" ht="13.2" x14ac:dyDescent="0.25">
      <c r="A136" s="25" t="s">
        <v>3</v>
      </c>
      <c r="B136" s="27">
        <v>5100000028479</v>
      </c>
      <c r="C136" s="26" t="s">
        <v>240</v>
      </c>
      <c r="D136" s="25" t="s">
        <v>444</v>
      </c>
      <c r="E136" s="75" t="s">
        <v>575</v>
      </c>
      <c r="F136" s="28" t="s">
        <v>207</v>
      </c>
      <c r="G136" s="29">
        <v>900</v>
      </c>
      <c r="H136" s="62">
        <v>0.16</v>
      </c>
      <c r="I136" s="50">
        <f t="shared" si="3"/>
        <v>14.72</v>
      </c>
      <c r="J136" s="51">
        <f t="shared" si="4"/>
        <v>13248</v>
      </c>
      <c r="K136" s="17"/>
      <c r="L136" s="16">
        <f t="shared" si="5"/>
        <v>0</v>
      </c>
    </row>
    <row r="137" spans="1:12" ht="13.2" x14ac:dyDescent="0.25">
      <c r="A137" s="25" t="s">
        <v>268</v>
      </c>
      <c r="B137" s="27">
        <v>5100000028480</v>
      </c>
      <c r="C137" s="26" t="s">
        <v>240</v>
      </c>
      <c r="D137" s="25" t="s">
        <v>445</v>
      </c>
      <c r="E137" s="75" t="s">
        <v>576</v>
      </c>
      <c r="F137" s="28" t="s">
        <v>0</v>
      </c>
      <c r="G137" s="29">
        <v>600</v>
      </c>
      <c r="H137" s="62">
        <v>0.29000000000000004</v>
      </c>
      <c r="I137" s="50">
        <f t="shared" si="3"/>
        <v>26.680000000000003</v>
      </c>
      <c r="J137" s="51">
        <f t="shared" si="4"/>
        <v>16008.000000000002</v>
      </c>
      <c r="K137" s="17"/>
      <c r="L137" s="16">
        <f t="shared" si="5"/>
        <v>0</v>
      </c>
    </row>
    <row r="138" spans="1:12" ht="13.2" x14ac:dyDescent="0.25">
      <c r="A138" s="25" t="s">
        <v>5</v>
      </c>
      <c r="B138" s="27">
        <v>5100000018696</v>
      </c>
      <c r="C138" s="26" t="s">
        <v>240</v>
      </c>
      <c r="D138" s="25" t="s">
        <v>299</v>
      </c>
      <c r="E138" s="75" t="s">
        <v>577</v>
      </c>
      <c r="F138" s="28" t="s">
        <v>0</v>
      </c>
      <c r="G138" s="29">
        <v>600</v>
      </c>
      <c r="H138" s="62">
        <v>0.25</v>
      </c>
      <c r="I138" s="50">
        <f t="shared" si="3"/>
        <v>23</v>
      </c>
      <c r="J138" s="51">
        <f t="shared" si="4"/>
        <v>13800</v>
      </c>
      <c r="K138" s="17"/>
      <c r="L138" s="16">
        <f t="shared" si="5"/>
        <v>0</v>
      </c>
    </row>
    <row r="139" spans="1:12" ht="13.2" x14ac:dyDescent="0.25">
      <c r="A139" s="25" t="s">
        <v>5</v>
      </c>
      <c r="B139" s="27">
        <v>5100000018697</v>
      </c>
      <c r="C139" s="26" t="s">
        <v>240</v>
      </c>
      <c r="D139" s="25" t="s">
        <v>299</v>
      </c>
      <c r="E139" s="75" t="s">
        <v>577</v>
      </c>
      <c r="F139" s="28" t="s">
        <v>207</v>
      </c>
      <c r="G139" s="29">
        <v>900</v>
      </c>
      <c r="H139" s="62">
        <v>0.21000000000000002</v>
      </c>
      <c r="I139" s="50">
        <f t="shared" si="3"/>
        <v>19.32</v>
      </c>
      <c r="J139" s="51">
        <f t="shared" si="4"/>
        <v>17388</v>
      </c>
      <c r="K139" s="17"/>
      <c r="L139" s="16">
        <f t="shared" si="5"/>
        <v>0</v>
      </c>
    </row>
    <row r="140" spans="1:12" ht="13.2" x14ac:dyDescent="0.25">
      <c r="A140" s="25" t="s">
        <v>5</v>
      </c>
      <c r="B140" s="27">
        <v>5100000024172</v>
      </c>
      <c r="C140" s="26" t="s">
        <v>240</v>
      </c>
      <c r="D140" s="25" t="s">
        <v>373</v>
      </c>
      <c r="E140" s="75" t="s">
        <v>578</v>
      </c>
      <c r="F140" s="28" t="s">
        <v>0</v>
      </c>
      <c r="G140" s="29">
        <v>600</v>
      </c>
      <c r="H140" s="62">
        <v>0.21000000000000002</v>
      </c>
      <c r="I140" s="50">
        <f t="shared" si="3"/>
        <v>19.32</v>
      </c>
      <c r="J140" s="51">
        <f t="shared" si="4"/>
        <v>11592</v>
      </c>
      <c r="K140" s="17"/>
      <c r="L140" s="16">
        <f t="shared" si="5"/>
        <v>0</v>
      </c>
    </row>
    <row r="141" spans="1:12" ht="13.2" x14ac:dyDescent="0.25">
      <c r="A141" s="25" t="s">
        <v>5</v>
      </c>
      <c r="B141" s="27">
        <v>5100000024173</v>
      </c>
      <c r="C141" s="26" t="s">
        <v>240</v>
      </c>
      <c r="D141" s="25" t="s">
        <v>373</v>
      </c>
      <c r="E141" s="75" t="s">
        <v>578</v>
      </c>
      <c r="F141" s="28" t="s">
        <v>207</v>
      </c>
      <c r="G141" s="29">
        <v>900</v>
      </c>
      <c r="H141" s="62">
        <v>0.16</v>
      </c>
      <c r="I141" s="50">
        <f t="shared" si="3"/>
        <v>14.72</v>
      </c>
      <c r="J141" s="51">
        <f t="shared" si="4"/>
        <v>13248</v>
      </c>
      <c r="K141" s="17"/>
      <c r="L141" s="16">
        <f t="shared" si="5"/>
        <v>0</v>
      </c>
    </row>
    <row r="142" spans="1:12" ht="13.2" x14ac:dyDescent="0.25">
      <c r="A142" s="25" t="s">
        <v>5</v>
      </c>
      <c r="B142" s="27">
        <v>5100000024174</v>
      </c>
      <c r="C142" s="26" t="s">
        <v>240</v>
      </c>
      <c r="D142" s="25" t="s">
        <v>425</v>
      </c>
      <c r="E142" s="75" t="s">
        <v>579</v>
      </c>
      <c r="F142" s="28" t="s">
        <v>0</v>
      </c>
      <c r="G142" s="29">
        <v>600</v>
      </c>
      <c r="H142" s="62">
        <v>0.25</v>
      </c>
      <c r="I142" s="50">
        <f t="shared" si="3"/>
        <v>23</v>
      </c>
      <c r="J142" s="51">
        <f t="shared" si="4"/>
        <v>13800</v>
      </c>
      <c r="K142" s="17"/>
      <c r="L142" s="16">
        <f t="shared" si="5"/>
        <v>0</v>
      </c>
    </row>
    <row r="143" spans="1:12" ht="13.2" x14ac:dyDescent="0.25">
      <c r="A143" s="25" t="s">
        <v>5</v>
      </c>
      <c r="B143" s="27">
        <v>5100000033763</v>
      </c>
      <c r="C143" s="26" t="s">
        <v>240</v>
      </c>
      <c r="D143" s="25" t="s">
        <v>425</v>
      </c>
      <c r="E143" s="75" t="s">
        <v>579</v>
      </c>
      <c r="F143" s="28" t="s">
        <v>207</v>
      </c>
      <c r="G143" s="29">
        <v>900</v>
      </c>
      <c r="H143" s="62">
        <v>0.2</v>
      </c>
      <c r="I143" s="50">
        <f t="shared" si="3"/>
        <v>18.400000000000002</v>
      </c>
      <c r="J143" s="51">
        <f t="shared" si="4"/>
        <v>16560.000000000004</v>
      </c>
      <c r="K143" s="17"/>
      <c r="L143" s="16">
        <f t="shared" si="5"/>
        <v>0</v>
      </c>
    </row>
    <row r="144" spans="1:12" ht="13.2" x14ac:dyDescent="0.25">
      <c r="A144" s="25" t="s">
        <v>10</v>
      </c>
      <c r="B144" s="27">
        <v>5100000018698</v>
      </c>
      <c r="C144" s="26" t="s">
        <v>240</v>
      </c>
      <c r="D144" s="25" t="s">
        <v>55</v>
      </c>
      <c r="E144" s="75" t="s">
        <v>580</v>
      </c>
      <c r="F144" s="28" t="s">
        <v>0</v>
      </c>
      <c r="G144" s="29">
        <v>600</v>
      </c>
      <c r="H144" s="62">
        <v>0.25</v>
      </c>
      <c r="I144" s="50">
        <f t="shared" si="3"/>
        <v>23</v>
      </c>
      <c r="J144" s="51">
        <f t="shared" si="4"/>
        <v>13800</v>
      </c>
      <c r="K144" s="17"/>
      <c r="L144" s="16">
        <f t="shared" si="5"/>
        <v>0</v>
      </c>
    </row>
    <row r="145" spans="1:12" ht="13.2" x14ac:dyDescent="0.25">
      <c r="A145" s="25" t="s">
        <v>10</v>
      </c>
      <c r="B145" s="27">
        <v>5100000018699</v>
      </c>
      <c r="C145" s="26" t="s">
        <v>240</v>
      </c>
      <c r="D145" s="25" t="s">
        <v>55</v>
      </c>
      <c r="E145" s="75" t="s">
        <v>580</v>
      </c>
      <c r="F145" s="28" t="s">
        <v>207</v>
      </c>
      <c r="G145" s="29">
        <v>900</v>
      </c>
      <c r="H145" s="62">
        <v>0.2</v>
      </c>
      <c r="I145" s="50">
        <f t="shared" si="3"/>
        <v>18.400000000000002</v>
      </c>
      <c r="J145" s="51">
        <f t="shared" si="4"/>
        <v>16560.000000000004</v>
      </c>
      <c r="K145" s="17"/>
      <c r="L145" s="16">
        <f t="shared" si="5"/>
        <v>0</v>
      </c>
    </row>
    <row r="146" spans="1:12" ht="13.2" x14ac:dyDescent="0.25">
      <c r="A146" s="25" t="s">
        <v>56</v>
      </c>
      <c r="B146" s="27">
        <v>5100000024175</v>
      </c>
      <c r="C146" s="26" t="s">
        <v>240</v>
      </c>
      <c r="D146" s="25" t="s">
        <v>375</v>
      </c>
      <c r="E146" s="75" t="s">
        <v>581</v>
      </c>
      <c r="F146" s="28" t="s">
        <v>0</v>
      </c>
      <c r="G146" s="29">
        <v>600</v>
      </c>
      <c r="H146" s="62">
        <v>0.29000000000000004</v>
      </c>
      <c r="I146" s="50">
        <f t="shared" ref="I146:I209" si="6">H146*$E$14</f>
        <v>26.680000000000003</v>
      </c>
      <c r="J146" s="51">
        <f t="shared" ref="J146:J209" si="7">G146*I146</f>
        <v>16008.000000000002</v>
      </c>
      <c r="K146" s="17"/>
      <c r="L146" s="16">
        <f t="shared" ref="L146:L209" si="8">K146*J146</f>
        <v>0</v>
      </c>
    </row>
    <row r="147" spans="1:12" ht="13.2" x14ac:dyDescent="0.25">
      <c r="A147" s="25" t="s">
        <v>56</v>
      </c>
      <c r="B147" s="27">
        <v>5100000024176</v>
      </c>
      <c r="C147" s="26" t="s">
        <v>240</v>
      </c>
      <c r="D147" s="25" t="s">
        <v>375</v>
      </c>
      <c r="E147" s="75" t="s">
        <v>581</v>
      </c>
      <c r="F147" s="28" t="s">
        <v>207</v>
      </c>
      <c r="G147" s="29">
        <v>900</v>
      </c>
      <c r="H147" s="62">
        <v>0.24000000000000002</v>
      </c>
      <c r="I147" s="50">
        <f t="shared" si="6"/>
        <v>22.080000000000002</v>
      </c>
      <c r="J147" s="51">
        <f t="shared" si="7"/>
        <v>19872</v>
      </c>
      <c r="K147" s="17"/>
      <c r="L147" s="16">
        <f t="shared" si="8"/>
        <v>0</v>
      </c>
    </row>
    <row r="148" spans="1:12" ht="13.2" x14ac:dyDescent="0.25">
      <c r="A148" s="25" t="s">
        <v>56</v>
      </c>
      <c r="B148" s="27">
        <v>5100000018700</v>
      </c>
      <c r="C148" s="26" t="s">
        <v>240</v>
      </c>
      <c r="D148" s="25" t="s">
        <v>57</v>
      </c>
      <c r="E148" s="75" t="s">
        <v>582</v>
      </c>
      <c r="F148" s="28" t="s">
        <v>0</v>
      </c>
      <c r="G148" s="29">
        <v>600</v>
      </c>
      <c r="H148" s="62">
        <v>0.3</v>
      </c>
      <c r="I148" s="50">
        <f t="shared" si="6"/>
        <v>27.599999999999998</v>
      </c>
      <c r="J148" s="51">
        <f t="shared" si="7"/>
        <v>16560</v>
      </c>
      <c r="K148" s="17"/>
      <c r="L148" s="16">
        <f t="shared" si="8"/>
        <v>0</v>
      </c>
    </row>
    <row r="149" spans="1:12" ht="13.2" x14ac:dyDescent="0.25">
      <c r="A149" s="25" t="s">
        <v>56</v>
      </c>
      <c r="B149" s="27">
        <v>5100000018701</v>
      </c>
      <c r="C149" s="26" t="s">
        <v>240</v>
      </c>
      <c r="D149" s="25" t="s">
        <v>57</v>
      </c>
      <c r="E149" s="75" t="s">
        <v>582</v>
      </c>
      <c r="F149" s="28" t="s">
        <v>207</v>
      </c>
      <c r="G149" s="29">
        <v>900</v>
      </c>
      <c r="H149" s="62">
        <v>0.24000000000000002</v>
      </c>
      <c r="I149" s="50">
        <f t="shared" si="6"/>
        <v>22.080000000000002</v>
      </c>
      <c r="J149" s="51">
        <f t="shared" si="7"/>
        <v>19872</v>
      </c>
      <c r="K149" s="17"/>
      <c r="L149" s="16">
        <f t="shared" si="8"/>
        <v>0</v>
      </c>
    </row>
    <row r="150" spans="1:12" ht="13.2" x14ac:dyDescent="0.25">
      <c r="A150" s="25" t="s">
        <v>268</v>
      </c>
      <c r="B150" s="27">
        <v>5100000018702</v>
      </c>
      <c r="C150" s="26" t="s">
        <v>240</v>
      </c>
      <c r="D150" s="32" t="s">
        <v>346</v>
      </c>
      <c r="E150" s="75" t="s">
        <v>583</v>
      </c>
      <c r="F150" s="28" t="s">
        <v>0</v>
      </c>
      <c r="G150" s="29">
        <v>600</v>
      </c>
      <c r="H150" s="62">
        <v>0.29000000000000004</v>
      </c>
      <c r="I150" s="50">
        <f t="shared" si="6"/>
        <v>26.680000000000003</v>
      </c>
      <c r="J150" s="51">
        <f t="shared" si="7"/>
        <v>16008.000000000002</v>
      </c>
      <c r="K150" s="17"/>
      <c r="L150" s="16">
        <f t="shared" si="8"/>
        <v>0</v>
      </c>
    </row>
    <row r="151" spans="1:12" ht="13.2" x14ac:dyDescent="0.25">
      <c r="A151" s="25" t="s">
        <v>5</v>
      </c>
      <c r="B151" s="27">
        <v>5100000033764</v>
      </c>
      <c r="C151" s="26" t="s">
        <v>240</v>
      </c>
      <c r="D151" s="32" t="s">
        <v>585</v>
      </c>
      <c r="E151" s="75" t="s">
        <v>584</v>
      </c>
      <c r="F151" s="28" t="s">
        <v>0</v>
      </c>
      <c r="G151" s="29">
        <v>600</v>
      </c>
      <c r="H151" s="62">
        <v>0.27</v>
      </c>
      <c r="I151" s="50">
        <f t="shared" si="6"/>
        <v>24.840000000000003</v>
      </c>
      <c r="J151" s="51">
        <f t="shared" si="7"/>
        <v>14904.000000000002</v>
      </c>
      <c r="K151" s="17"/>
      <c r="L151" s="16">
        <f t="shared" si="8"/>
        <v>0</v>
      </c>
    </row>
    <row r="152" spans="1:12" ht="13.2" x14ac:dyDescent="0.25">
      <c r="A152" s="25" t="s">
        <v>5</v>
      </c>
      <c r="B152" s="27">
        <v>5100000033765</v>
      </c>
      <c r="C152" s="26" t="s">
        <v>240</v>
      </c>
      <c r="D152" s="32" t="s">
        <v>585</v>
      </c>
      <c r="E152" s="75" t="s">
        <v>584</v>
      </c>
      <c r="F152" s="28" t="s">
        <v>207</v>
      </c>
      <c r="G152" s="29">
        <v>900</v>
      </c>
      <c r="H152" s="62">
        <v>0.2</v>
      </c>
      <c r="I152" s="50">
        <f t="shared" si="6"/>
        <v>18.400000000000002</v>
      </c>
      <c r="J152" s="51">
        <f t="shared" si="7"/>
        <v>16560.000000000004</v>
      </c>
      <c r="K152" s="17"/>
      <c r="L152" s="16">
        <f t="shared" si="8"/>
        <v>0</v>
      </c>
    </row>
    <row r="153" spans="1:12" ht="13.2" x14ac:dyDescent="0.25">
      <c r="A153" s="25" t="s">
        <v>5</v>
      </c>
      <c r="B153" s="27">
        <v>5100000033766</v>
      </c>
      <c r="C153" s="26" t="s">
        <v>240</v>
      </c>
      <c r="D153" s="32" t="s">
        <v>587</v>
      </c>
      <c r="E153" s="75" t="s">
        <v>586</v>
      </c>
      <c r="F153" s="28" t="s">
        <v>0</v>
      </c>
      <c r="G153" s="29">
        <v>600</v>
      </c>
      <c r="H153" s="62">
        <v>0.33</v>
      </c>
      <c r="I153" s="50">
        <f t="shared" si="6"/>
        <v>30.360000000000003</v>
      </c>
      <c r="J153" s="51">
        <f t="shared" si="7"/>
        <v>18216</v>
      </c>
      <c r="K153" s="17"/>
      <c r="L153" s="16">
        <f t="shared" si="8"/>
        <v>0</v>
      </c>
    </row>
    <row r="154" spans="1:12" ht="13.2" x14ac:dyDescent="0.25">
      <c r="A154" s="25" t="s">
        <v>5</v>
      </c>
      <c r="B154" s="27">
        <v>5100000033767</v>
      </c>
      <c r="C154" s="26" t="s">
        <v>240</v>
      </c>
      <c r="D154" s="32" t="s">
        <v>587</v>
      </c>
      <c r="E154" s="75" t="s">
        <v>586</v>
      </c>
      <c r="F154" s="28" t="s">
        <v>207</v>
      </c>
      <c r="G154" s="29">
        <v>900</v>
      </c>
      <c r="H154" s="62">
        <v>0.27</v>
      </c>
      <c r="I154" s="50">
        <f t="shared" si="6"/>
        <v>24.840000000000003</v>
      </c>
      <c r="J154" s="51">
        <f t="shared" si="7"/>
        <v>22356.000000000004</v>
      </c>
      <c r="K154" s="17"/>
      <c r="L154" s="16">
        <f t="shared" si="8"/>
        <v>0</v>
      </c>
    </row>
    <row r="155" spans="1:12" ht="13.2" x14ac:dyDescent="0.25">
      <c r="A155" s="25" t="s">
        <v>5</v>
      </c>
      <c r="B155" s="27">
        <v>5100000034091</v>
      </c>
      <c r="C155" s="26" t="s">
        <v>240</v>
      </c>
      <c r="D155" s="32" t="s">
        <v>589</v>
      </c>
      <c r="E155" s="75" t="s">
        <v>588</v>
      </c>
      <c r="F155" s="28" t="s">
        <v>0</v>
      </c>
      <c r="G155" s="29">
        <v>600</v>
      </c>
      <c r="H155" s="62">
        <v>0.33</v>
      </c>
      <c r="I155" s="50">
        <f t="shared" si="6"/>
        <v>30.360000000000003</v>
      </c>
      <c r="J155" s="51">
        <f t="shared" si="7"/>
        <v>18216</v>
      </c>
      <c r="K155" s="17"/>
      <c r="L155" s="16">
        <f t="shared" si="8"/>
        <v>0</v>
      </c>
    </row>
    <row r="156" spans="1:12" ht="13.2" x14ac:dyDescent="0.25">
      <c r="A156" s="25" t="s">
        <v>5</v>
      </c>
      <c r="B156" s="27">
        <v>5100000034092</v>
      </c>
      <c r="C156" s="26" t="s">
        <v>240</v>
      </c>
      <c r="D156" s="32" t="s">
        <v>589</v>
      </c>
      <c r="E156" s="75" t="s">
        <v>588</v>
      </c>
      <c r="F156" s="28" t="s">
        <v>207</v>
      </c>
      <c r="G156" s="29">
        <v>900</v>
      </c>
      <c r="H156" s="62">
        <v>0.27</v>
      </c>
      <c r="I156" s="50">
        <f t="shared" si="6"/>
        <v>24.840000000000003</v>
      </c>
      <c r="J156" s="51">
        <f t="shared" si="7"/>
        <v>22356.000000000004</v>
      </c>
      <c r="K156" s="17"/>
      <c r="L156" s="16">
        <f t="shared" si="8"/>
        <v>0</v>
      </c>
    </row>
    <row r="157" spans="1:12" ht="13.2" x14ac:dyDescent="0.25">
      <c r="A157" s="25" t="s">
        <v>20</v>
      </c>
      <c r="B157" s="27">
        <v>5100000033768</v>
      </c>
      <c r="C157" s="26" t="s">
        <v>240</v>
      </c>
      <c r="D157" s="32" t="s">
        <v>591</v>
      </c>
      <c r="E157" s="75" t="s">
        <v>590</v>
      </c>
      <c r="F157" s="28" t="s">
        <v>0</v>
      </c>
      <c r="G157" s="29">
        <v>600</v>
      </c>
      <c r="H157" s="62">
        <v>0.38</v>
      </c>
      <c r="I157" s="50">
        <f t="shared" si="6"/>
        <v>34.96</v>
      </c>
      <c r="J157" s="51">
        <f t="shared" si="7"/>
        <v>20976</v>
      </c>
      <c r="K157" s="17"/>
      <c r="L157" s="16">
        <f t="shared" si="8"/>
        <v>0</v>
      </c>
    </row>
    <row r="158" spans="1:12" ht="13.2" x14ac:dyDescent="0.25">
      <c r="A158" s="25" t="s">
        <v>20</v>
      </c>
      <c r="B158" s="27">
        <v>5100000018704</v>
      </c>
      <c r="C158" s="26" t="s">
        <v>240</v>
      </c>
      <c r="D158" s="25" t="s">
        <v>58</v>
      </c>
      <c r="E158" s="75" t="s">
        <v>592</v>
      </c>
      <c r="F158" s="28" t="s">
        <v>0</v>
      </c>
      <c r="G158" s="29">
        <v>600</v>
      </c>
      <c r="H158" s="62">
        <v>0.21000000000000002</v>
      </c>
      <c r="I158" s="50">
        <f t="shared" si="6"/>
        <v>19.32</v>
      </c>
      <c r="J158" s="51">
        <f t="shared" si="7"/>
        <v>11592</v>
      </c>
      <c r="K158" s="17"/>
      <c r="L158" s="16">
        <f t="shared" si="8"/>
        <v>0</v>
      </c>
    </row>
    <row r="159" spans="1:12" ht="13.2" x14ac:dyDescent="0.25">
      <c r="A159" s="25" t="s">
        <v>20</v>
      </c>
      <c r="B159" s="27">
        <v>5100000018706</v>
      </c>
      <c r="C159" s="26" t="s">
        <v>240</v>
      </c>
      <c r="D159" s="25" t="s">
        <v>300</v>
      </c>
      <c r="E159" s="75" t="s">
        <v>593</v>
      </c>
      <c r="F159" s="28" t="s">
        <v>0</v>
      </c>
      <c r="G159" s="29">
        <v>600</v>
      </c>
      <c r="H159" s="62">
        <v>0.21000000000000002</v>
      </c>
      <c r="I159" s="50">
        <f t="shared" si="6"/>
        <v>19.32</v>
      </c>
      <c r="J159" s="51">
        <f t="shared" si="7"/>
        <v>11592</v>
      </c>
      <c r="K159" s="17"/>
      <c r="L159" s="16">
        <f t="shared" si="8"/>
        <v>0</v>
      </c>
    </row>
    <row r="160" spans="1:12" ht="13.2" x14ac:dyDescent="0.25">
      <c r="A160" s="25" t="s">
        <v>20</v>
      </c>
      <c r="B160" s="27">
        <v>5100000018707</v>
      </c>
      <c r="C160" s="26" t="s">
        <v>240</v>
      </c>
      <c r="D160" s="25" t="s">
        <v>300</v>
      </c>
      <c r="E160" s="75" t="s">
        <v>593</v>
      </c>
      <c r="F160" s="28" t="s">
        <v>207</v>
      </c>
      <c r="G160" s="29">
        <v>900</v>
      </c>
      <c r="H160" s="62">
        <v>0.16</v>
      </c>
      <c r="I160" s="50">
        <f t="shared" si="6"/>
        <v>14.72</v>
      </c>
      <c r="J160" s="51">
        <f t="shared" si="7"/>
        <v>13248</v>
      </c>
      <c r="K160" s="17"/>
      <c r="L160" s="16">
        <f t="shared" si="8"/>
        <v>0</v>
      </c>
    </row>
    <row r="161" spans="1:12" ht="13.2" x14ac:dyDescent="0.25">
      <c r="A161" s="33" t="s">
        <v>5</v>
      </c>
      <c r="B161" s="27">
        <v>5100000024177</v>
      </c>
      <c r="C161" s="26" t="s">
        <v>240</v>
      </c>
      <c r="D161" s="25" t="s">
        <v>391</v>
      </c>
      <c r="E161" s="75" t="s">
        <v>594</v>
      </c>
      <c r="F161" s="28" t="s">
        <v>0</v>
      </c>
      <c r="G161" s="29">
        <v>600</v>
      </c>
      <c r="H161" s="62">
        <v>0.22</v>
      </c>
      <c r="I161" s="50">
        <f t="shared" si="6"/>
        <v>20.239999999999998</v>
      </c>
      <c r="J161" s="51">
        <f t="shared" si="7"/>
        <v>12143.999999999998</v>
      </c>
      <c r="K161" s="17"/>
      <c r="L161" s="16">
        <f t="shared" si="8"/>
        <v>0</v>
      </c>
    </row>
    <row r="162" spans="1:12" ht="13.2" x14ac:dyDescent="0.25">
      <c r="A162" s="33" t="s">
        <v>5</v>
      </c>
      <c r="B162" s="27">
        <v>5100000028481</v>
      </c>
      <c r="C162" s="26" t="s">
        <v>240</v>
      </c>
      <c r="D162" s="25" t="s">
        <v>391</v>
      </c>
      <c r="E162" s="75" t="s">
        <v>594</v>
      </c>
      <c r="F162" s="28" t="s">
        <v>207</v>
      </c>
      <c r="G162" s="29">
        <v>900</v>
      </c>
      <c r="H162" s="62">
        <v>0.17</v>
      </c>
      <c r="I162" s="50">
        <f t="shared" si="6"/>
        <v>15.64</v>
      </c>
      <c r="J162" s="51">
        <f t="shared" si="7"/>
        <v>14076</v>
      </c>
      <c r="K162" s="17"/>
      <c r="L162" s="16">
        <f t="shared" si="8"/>
        <v>0</v>
      </c>
    </row>
    <row r="163" spans="1:12" ht="13.2" x14ac:dyDescent="0.25">
      <c r="A163" s="25" t="s">
        <v>5</v>
      </c>
      <c r="B163" s="27">
        <v>5100000018708</v>
      </c>
      <c r="C163" s="26" t="s">
        <v>240</v>
      </c>
      <c r="D163" s="32" t="s">
        <v>347</v>
      </c>
      <c r="E163" s="75" t="s">
        <v>595</v>
      </c>
      <c r="F163" s="28" t="s">
        <v>0</v>
      </c>
      <c r="G163" s="29">
        <v>600</v>
      </c>
      <c r="H163" s="62">
        <v>0.25</v>
      </c>
      <c r="I163" s="50">
        <f t="shared" si="6"/>
        <v>23</v>
      </c>
      <c r="J163" s="51">
        <f t="shared" si="7"/>
        <v>13800</v>
      </c>
      <c r="K163" s="17"/>
      <c r="L163" s="16">
        <f t="shared" si="8"/>
        <v>0</v>
      </c>
    </row>
    <row r="164" spans="1:12" ht="13.2" x14ac:dyDescent="0.25">
      <c r="A164" s="25" t="s">
        <v>20</v>
      </c>
      <c r="B164" s="27">
        <v>5100000018709</v>
      </c>
      <c r="C164" s="26" t="s">
        <v>240</v>
      </c>
      <c r="D164" s="25" t="s">
        <v>59</v>
      </c>
      <c r="E164" s="75" t="s">
        <v>596</v>
      </c>
      <c r="F164" s="28" t="s">
        <v>0</v>
      </c>
      <c r="G164" s="29">
        <v>600</v>
      </c>
      <c r="H164" s="62">
        <v>0.25</v>
      </c>
      <c r="I164" s="50">
        <f t="shared" si="6"/>
        <v>23</v>
      </c>
      <c r="J164" s="51">
        <f t="shared" si="7"/>
        <v>13800</v>
      </c>
      <c r="K164" s="17"/>
      <c r="L164" s="16">
        <f t="shared" si="8"/>
        <v>0</v>
      </c>
    </row>
    <row r="165" spans="1:12" ht="13.2" x14ac:dyDescent="0.25">
      <c r="A165" s="25" t="s">
        <v>20</v>
      </c>
      <c r="B165" s="27">
        <v>5100000018710</v>
      </c>
      <c r="C165" s="26" t="s">
        <v>240</v>
      </c>
      <c r="D165" s="25" t="s">
        <v>59</v>
      </c>
      <c r="E165" s="75" t="s">
        <v>596</v>
      </c>
      <c r="F165" s="28" t="s">
        <v>207</v>
      </c>
      <c r="G165" s="29">
        <v>900</v>
      </c>
      <c r="H165" s="62">
        <v>0.19</v>
      </c>
      <c r="I165" s="50">
        <f t="shared" si="6"/>
        <v>17.48</v>
      </c>
      <c r="J165" s="51">
        <f t="shared" si="7"/>
        <v>15732</v>
      </c>
      <c r="K165" s="17"/>
      <c r="L165" s="16">
        <f t="shared" si="8"/>
        <v>0</v>
      </c>
    </row>
    <row r="166" spans="1:12" ht="13.2" x14ac:dyDescent="0.25">
      <c r="A166" s="25" t="s">
        <v>3</v>
      </c>
      <c r="B166" s="27">
        <v>5100000018711</v>
      </c>
      <c r="C166" s="26" t="s">
        <v>240</v>
      </c>
      <c r="D166" s="25" t="s">
        <v>446</v>
      </c>
      <c r="E166" s="75" t="s">
        <v>597</v>
      </c>
      <c r="F166" s="28" t="s">
        <v>0</v>
      </c>
      <c r="G166" s="29">
        <v>600</v>
      </c>
      <c r="H166" s="62">
        <v>0.23</v>
      </c>
      <c r="I166" s="50">
        <f t="shared" si="6"/>
        <v>21.16</v>
      </c>
      <c r="J166" s="51">
        <f t="shared" si="7"/>
        <v>12696</v>
      </c>
      <c r="K166" s="17"/>
      <c r="L166" s="16">
        <f t="shared" si="8"/>
        <v>0</v>
      </c>
    </row>
    <row r="167" spans="1:12" ht="13.2" x14ac:dyDescent="0.25">
      <c r="A167" s="25" t="s">
        <v>5</v>
      </c>
      <c r="B167" s="27">
        <v>5100000018715</v>
      </c>
      <c r="C167" s="26" t="s">
        <v>240</v>
      </c>
      <c r="D167" s="25" t="s">
        <v>60</v>
      </c>
      <c r="E167" s="75" t="s">
        <v>598</v>
      </c>
      <c r="F167" s="28" t="s">
        <v>0</v>
      </c>
      <c r="G167" s="29">
        <v>600</v>
      </c>
      <c r="H167" s="62">
        <v>0.22</v>
      </c>
      <c r="I167" s="50">
        <f t="shared" si="6"/>
        <v>20.239999999999998</v>
      </c>
      <c r="J167" s="51">
        <f t="shared" si="7"/>
        <v>12143.999999999998</v>
      </c>
      <c r="K167" s="17"/>
      <c r="L167" s="16">
        <f t="shared" si="8"/>
        <v>0</v>
      </c>
    </row>
    <row r="168" spans="1:12" ht="13.2" x14ac:dyDescent="0.25">
      <c r="A168" s="25" t="s">
        <v>5</v>
      </c>
      <c r="B168" s="27">
        <v>5100000018716</v>
      </c>
      <c r="C168" s="26" t="s">
        <v>240</v>
      </c>
      <c r="D168" s="25" t="s">
        <v>60</v>
      </c>
      <c r="E168" s="75" t="s">
        <v>598</v>
      </c>
      <c r="F168" s="28" t="s">
        <v>207</v>
      </c>
      <c r="G168" s="29">
        <v>900</v>
      </c>
      <c r="H168" s="62">
        <v>0.17</v>
      </c>
      <c r="I168" s="50">
        <f t="shared" si="6"/>
        <v>15.64</v>
      </c>
      <c r="J168" s="51">
        <f t="shared" si="7"/>
        <v>14076</v>
      </c>
      <c r="K168" s="17"/>
      <c r="L168" s="16">
        <f t="shared" si="8"/>
        <v>0</v>
      </c>
    </row>
    <row r="169" spans="1:12" ht="13.2" x14ac:dyDescent="0.25">
      <c r="A169" s="25" t="s">
        <v>6</v>
      </c>
      <c r="B169" s="27">
        <v>5100000024179</v>
      </c>
      <c r="C169" s="26" t="s">
        <v>240</v>
      </c>
      <c r="D169" s="25" t="s">
        <v>392</v>
      </c>
      <c r="E169" s="75" t="s">
        <v>599</v>
      </c>
      <c r="F169" s="28" t="s">
        <v>0</v>
      </c>
      <c r="G169" s="29">
        <v>600</v>
      </c>
      <c r="H169" s="62">
        <v>0.29000000000000004</v>
      </c>
      <c r="I169" s="50">
        <f t="shared" si="6"/>
        <v>26.680000000000003</v>
      </c>
      <c r="J169" s="51">
        <f t="shared" si="7"/>
        <v>16008.000000000002</v>
      </c>
      <c r="K169" s="17"/>
      <c r="L169" s="16">
        <f t="shared" si="8"/>
        <v>0</v>
      </c>
    </row>
    <row r="170" spans="1:12" ht="13.2" x14ac:dyDescent="0.25">
      <c r="A170" s="25" t="s">
        <v>6</v>
      </c>
      <c r="B170" s="27">
        <v>5100000024180</v>
      </c>
      <c r="C170" s="26" t="s">
        <v>240</v>
      </c>
      <c r="D170" s="25" t="s">
        <v>392</v>
      </c>
      <c r="E170" s="75" t="s">
        <v>599</v>
      </c>
      <c r="F170" s="28" t="s">
        <v>207</v>
      </c>
      <c r="G170" s="29">
        <v>900</v>
      </c>
      <c r="H170" s="62">
        <v>0.22</v>
      </c>
      <c r="I170" s="50">
        <f t="shared" si="6"/>
        <v>20.239999999999998</v>
      </c>
      <c r="J170" s="51">
        <f t="shared" si="7"/>
        <v>18216</v>
      </c>
      <c r="K170" s="17"/>
      <c r="L170" s="16">
        <f t="shared" si="8"/>
        <v>0</v>
      </c>
    </row>
    <row r="171" spans="1:12" ht="13.2" x14ac:dyDescent="0.25">
      <c r="A171" s="25" t="s">
        <v>5</v>
      </c>
      <c r="B171" s="27">
        <v>5100000028482</v>
      </c>
      <c r="C171" s="26" t="s">
        <v>240</v>
      </c>
      <c r="D171" s="25" t="s">
        <v>447</v>
      </c>
      <c r="E171" s="75" t="s">
        <v>600</v>
      </c>
      <c r="F171" s="28" t="s">
        <v>0</v>
      </c>
      <c r="G171" s="29">
        <v>600</v>
      </c>
      <c r="H171" s="62">
        <v>0.24000000000000002</v>
      </c>
      <c r="I171" s="50">
        <f t="shared" si="6"/>
        <v>22.080000000000002</v>
      </c>
      <c r="J171" s="51">
        <f t="shared" si="7"/>
        <v>13248.000000000002</v>
      </c>
      <c r="K171" s="17"/>
      <c r="L171" s="16">
        <f t="shared" si="8"/>
        <v>0</v>
      </c>
    </row>
    <row r="172" spans="1:12" ht="13.2" x14ac:dyDescent="0.25">
      <c r="A172" s="25" t="s">
        <v>5</v>
      </c>
      <c r="B172" s="27">
        <v>5100000028483</v>
      </c>
      <c r="C172" s="26" t="s">
        <v>240</v>
      </c>
      <c r="D172" s="25" t="s">
        <v>447</v>
      </c>
      <c r="E172" s="75" t="s">
        <v>600</v>
      </c>
      <c r="F172" s="28" t="s">
        <v>207</v>
      </c>
      <c r="G172" s="29">
        <v>900</v>
      </c>
      <c r="H172" s="62">
        <v>0.19</v>
      </c>
      <c r="I172" s="50">
        <f t="shared" si="6"/>
        <v>17.48</v>
      </c>
      <c r="J172" s="51">
        <f t="shared" si="7"/>
        <v>15732</v>
      </c>
      <c r="K172" s="17"/>
      <c r="L172" s="16">
        <f t="shared" si="8"/>
        <v>0</v>
      </c>
    </row>
    <row r="173" spans="1:12" ht="13.2" x14ac:dyDescent="0.25">
      <c r="A173" s="25" t="s">
        <v>5</v>
      </c>
      <c r="B173" s="27">
        <v>5100000018718</v>
      </c>
      <c r="C173" s="26" t="s">
        <v>240</v>
      </c>
      <c r="D173" s="25" t="s">
        <v>61</v>
      </c>
      <c r="E173" s="75" t="s">
        <v>601</v>
      </c>
      <c r="F173" s="28" t="s">
        <v>0</v>
      </c>
      <c r="G173" s="29">
        <v>600</v>
      </c>
      <c r="H173" s="62">
        <v>0.22</v>
      </c>
      <c r="I173" s="50">
        <f t="shared" si="6"/>
        <v>20.239999999999998</v>
      </c>
      <c r="J173" s="51">
        <f t="shared" si="7"/>
        <v>12143.999999999998</v>
      </c>
      <c r="K173" s="17"/>
      <c r="L173" s="16">
        <f t="shared" si="8"/>
        <v>0</v>
      </c>
    </row>
    <row r="174" spans="1:12" ht="13.2" x14ac:dyDescent="0.25">
      <c r="A174" s="25" t="s">
        <v>5</v>
      </c>
      <c r="B174" s="27">
        <v>5100000018719</v>
      </c>
      <c r="C174" s="26" t="s">
        <v>240</v>
      </c>
      <c r="D174" s="25" t="s">
        <v>61</v>
      </c>
      <c r="E174" s="75" t="s">
        <v>601</v>
      </c>
      <c r="F174" s="28" t="s">
        <v>207</v>
      </c>
      <c r="G174" s="29">
        <v>900</v>
      </c>
      <c r="H174" s="62">
        <v>0.17</v>
      </c>
      <c r="I174" s="50">
        <f t="shared" si="6"/>
        <v>15.64</v>
      </c>
      <c r="J174" s="51">
        <f t="shared" si="7"/>
        <v>14076</v>
      </c>
      <c r="K174" s="17"/>
      <c r="L174" s="16">
        <f t="shared" si="8"/>
        <v>0</v>
      </c>
    </row>
    <row r="175" spans="1:12" ht="13.2" x14ac:dyDescent="0.25">
      <c r="A175" s="25" t="s">
        <v>3</v>
      </c>
      <c r="B175" s="27">
        <v>5100000018720</v>
      </c>
      <c r="C175" s="26" t="s">
        <v>240</v>
      </c>
      <c r="D175" s="25" t="s">
        <v>62</v>
      </c>
      <c r="E175" s="75" t="s">
        <v>602</v>
      </c>
      <c r="F175" s="28" t="s">
        <v>0</v>
      </c>
      <c r="G175" s="29">
        <v>600</v>
      </c>
      <c r="H175" s="62">
        <v>0.21000000000000002</v>
      </c>
      <c r="I175" s="50">
        <f t="shared" si="6"/>
        <v>19.32</v>
      </c>
      <c r="J175" s="51">
        <f t="shared" si="7"/>
        <v>11592</v>
      </c>
      <c r="K175" s="17"/>
      <c r="L175" s="16">
        <f t="shared" si="8"/>
        <v>0</v>
      </c>
    </row>
    <row r="176" spans="1:12" ht="13.2" x14ac:dyDescent="0.25">
      <c r="A176" s="25" t="s">
        <v>3</v>
      </c>
      <c r="B176" s="27">
        <v>5100000018721</v>
      </c>
      <c r="C176" s="26" t="s">
        <v>240</v>
      </c>
      <c r="D176" s="25" t="s">
        <v>62</v>
      </c>
      <c r="E176" s="75" t="s">
        <v>602</v>
      </c>
      <c r="F176" s="28" t="s">
        <v>207</v>
      </c>
      <c r="G176" s="29">
        <v>900</v>
      </c>
      <c r="H176" s="62">
        <v>0.16</v>
      </c>
      <c r="I176" s="50">
        <f t="shared" si="6"/>
        <v>14.72</v>
      </c>
      <c r="J176" s="51">
        <f t="shared" si="7"/>
        <v>13248</v>
      </c>
      <c r="K176" s="17"/>
      <c r="L176" s="16">
        <f t="shared" si="8"/>
        <v>0</v>
      </c>
    </row>
    <row r="177" spans="1:12" ht="13.2" x14ac:dyDescent="0.25">
      <c r="A177" s="25" t="s">
        <v>268</v>
      </c>
      <c r="B177" s="27">
        <v>5100000024181</v>
      </c>
      <c r="C177" s="26" t="s">
        <v>240</v>
      </c>
      <c r="D177" s="25" t="s">
        <v>376</v>
      </c>
      <c r="E177" s="75" t="s">
        <v>603</v>
      </c>
      <c r="F177" s="28" t="s">
        <v>0</v>
      </c>
      <c r="G177" s="29">
        <v>600</v>
      </c>
      <c r="H177" s="62">
        <v>0.25</v>
      </c>
      <c r="I177" s="50">
        <f t="shared" si="6"/>
        <v>23</v>
      </c>
      <c r="J177" s="51">
        <f t="shared" si="7"/>
        <v>13800</v>
      </c>
      <c r="K177" s="17"/>
      <c r="L177" s="16">
        <f t="shared" si="8"/>
        <v>0</v>
      </c>
    </row>
    <row r="178" spans="1:12" ht="13.2" x14ac:dyDescent="0.25">
      <c r="A178" s="25" t="s">
        <v>268</v>
      </c>
      <c r="B178" s="27">
        <v>5100000024182</v>
      </c>
      <c r="C178" s="26" t="s">
        <v>240</v>
      </c>
      <c r="D178" s="25" t="s">
        <v>376</v>
      </c>
      <c r="E178" s="75" t="s">
        <v>603</v>
      </c>
      <c r="F178" s="31" t="s">
        <v>207</v>
      </c>
      <c r="G178" s="29">
        <v>900</v>
      </c>
      <c r="H178" s="62">
        <v>0.19</v>
      </c>
      <c r="I178" s="50">
        <f t="shared" si="6"/>
        <v>17.48</v>
      </c>
      <c r="J178" s="51">
        <f t="shared" si="7"/>
        <v>15732</v>
      </c>
      <c r="K178" s="17"/>
      <c r="L178" s="16">
        <f t="shared" si="8"/>
        <v>0</v>
      </c>
    </row>
    <row r="179" spans="1:12" ht="13.2" x14ac:dyDescent="0.25">
      <c r="A179" s="25" t="s">
        <v>11</v>
      </c>
      <c r="B179" s="27">
        <v>5100000018726</v>
      </c>
      <c r="C179" s="26" t="s">
        <v>240</v>
      </c>
      <c r="D179" s="25" t="s">
        <v>63</v>
      </c>
      <c r="E179" s="75" t="s">
        <v>604</v>
      </c>
      <c r="F179" s="28" t="s">
        <v>0</v>
      </c>
      <c r="G179" s="29">
        <v>600</v>
      </c>
      <c r="H179" s="62">
        <v>0.24000000000000002</v>
      </c>
      <c r="I179" s="50">
        <f t="shared" si="6"/>
        <v>22.080000000000002</v>
      </c>
      <c r="J179" s="51">
        <f t="shared" si="7"/>
        <v>13248.000000000002</v>
      </c>
      <c r="K179" s="17"/>
      <c r="L179" s="16">
        <f t="shared" si="8"/>
        <v>0</v>
      </c>
    </row>
    <row r="180" spans="1:12" ht="13.2" x14ac:dyDescent="0.25">
      <c r="A180" s="25" t="s">
        <v>11</v>
      </c>
      <c r="B180" s="27">
        <v>5100000018727</v>
      </c>
      <c r="C180" s="26" t="s">
        <v>240</v>
      </c>
      <c r="D180" s="25" t="s">
        <v>63</v>
      </c>
      <c r="E180" s="75" t="s">
        <v>604</v>
      </c>
      <c r="F180" s="28" t="s">
        <v>207</v>
      </c>
      <c r="G180" s="29">
        <v>900</v>
      </c>
      <c r="H180" s="62">
        <v>0.18000000000000002</v>
      </c>
      <c r="I180" s="50">
        <f t="shared" si="6"/>
        <v>16.560000000000002</v>
      </c>
      <c r="J180" s="51">
        <f t="shared" si="7"/>
        <v>14904.000000000002</v>
      </c>
      <c r="K180" s="17"/>
      <c r="L180" s="16">
        <f t="shared" si="8"/>
        <v>0</v>
      </c>
    </row>
    <row r="181" spans="1:12" ht="13.2" x14ac:dyDescent="0.25">
      <c r="A181" s="25" t="s">
        <v>268</v>
      </c>
      <c r="B181" s="27">
        <v>5100000033769</v>
      </c>
      <c r="C181" s="26" t="s">
        <v>240</v>
      </c>
      <c r="D181" s="25" t="s">
        <v>606</v>
      </c>
      <c r="E181" s="75" t="s">
        <v>605</v>
      </c>
      <c r="F181" s="28" t="s">
        <v>0</v>
      </c>
      <c r="G181" s="29">
        <v>600</v>
      </c>
      <c r="H181" s="62">
        <v>0.26</v>
      </c>
      <c r="I181" s="50">
        <f t="shared" si="6"/>
        <v>23.92</v>
      </c>
      <c r="J181" s="51">
        <f t="shared" si="7"/>
        <v>14352.000000000002</v>
      </c>
      <c r="K181" s="17"/>
      <c r="L181" s="16">
        <f t="shared" si="8"/>
        <v>0</v>
      </c>
    </row>
    <row r="182" spans="1:12" ht="13.2" x14ac:dyDescent="0.25">
      <c r="A182" s="25" t="s">
        <v>268</v>
      </c>
      <c r="B182" s="27">
        <v>5100000033770</v>
      </c>
      <c r="C182" s="26" t="s">
        <v>240</v>
      </c>
      <c r="D182" s="25" t="s">
        <v>606</v>
      </c>
      <c r="E182" s="75" t="s">
        <v>605</v>
      </c>
      <c r="F182" s="28" t="s">
        <v>207</v>
      </c>
      <c r="G182" s="29">
        <v>900</v>
      </c>
      <c r="H182" s="62">
        <v>0.2</v>
      </c>
      <c r="I182" s="50">
        <f t="shared" si="6"/>
        <v>18.400000000000002</v>
      </c>
      <c r="J182" s="51">
        <f t="shared" si="7"/>
        <v>16560.000000000004</v>
      </c>
      <c r="K182" s="17"/>
      <c r="L182" s="16">
        <f t="shared" si="8"/>
        <v>0</v>
      </c>
    </row>
    <row r="183" spans="1:12" ht="13.2" x14ac:dyDescent="0.25">
      <c r="A183" s="25" t="s">
        <v>268</v>
      </c>
      <c r="B183" s="27">
        <v>5100000018728</v>
      </c>
      <c r="C183" s="26" t="s">
        <v>240</v>
      </c>
      <c r="D183" s="25" t="s">
        <v>64</v>
      </c>
      <c r="E183" s="75" t="s">
        <v>607</v>
      </c>
      <c r="F183" s="28" t="s">
        <v>0</v>
      </c>
      <c r="G183" s="29">
        <v>600</v>
      </c>
      <c r="H183" s="62">
        <v>0.27</v>
      </c>
      <c r="I183" s="50">
        <f t="shared" si="6"/>
        <v>24.840000000000003</v>
      </c>
      <c r="J183" s="51">
        <f t="shared" si="7"/>
        <v>14904.000000000002</v>
      </c>
      <c r="K183" s="17"/>
      <c r="L183" s="16">
        <f t="shared" si="8"/>
        <v>0</v>
      </c>
    </row>
    <row r="184" spans="1:12" ht="13.2" x14ac:dyDescent="0.25">
      <c r="A184" s="25" t="s">
        <v>268</v>
      </c>
      <c r="B184" s="27">
        <v>5100000018729</v>
      </c>
      <c r="C184" s="26" t="s">
        <v>240</v>
      </c>
      <c r="D184" s="25" t="s">
        <v>64</v>
      </c>
      <c r="E184" s="75" t="s">
        <v>607</v>
      </c>
      <c r="F184" s="28" t="s">
        <v>207</v>
      </c>
      <c r="G184" s="29">
        <v>900</v>
      </c>
      <c r="H184" s="62">
        <v>0.21000000000000002</v>
      </c>
      <c r="I184" s="50">
        <f t="shared" si="6"/>
        <v>19.32</v>
      </c>
      <c r="J184" s="51">
        <f t="shared" si="7"/>
        <v>17388</v>
      </c>
      <c r="K184" s="17"/>
      <c r="L184" s="16">
        <f t="shared" si="8"/>
        <v>0</v>
      </c>
    </row>
    <row r="185" spans="1:12" ht="13.2" x14ac:dyDescent="0.25">
      <c r="A185" s="25" t="s">
        <v>268</v>
      </c>
      <c r="B185" s="27">
        <v>5100000018730</v>
      </c>
      <c r="C185" s="26" t="s">
        <v>240</v>
      </c>
      <c r="D185" s="25" t="s">
        <v>65</v>
      </c>
      <c r="E185" s="75" t="s">
        <v>608</v>
      </c>
      <c r="F185" s="28" t="s">
        <v>0</v>
      </c>
      <c r="G185" s="29">
        <v>600</v>
      </c>
      <c r="H185" s="62">
        <v>0.27</v>
      </c>
      <c r="I185" s="50">
        <f t="shared" si="6"/>
        <v>24.840000000000003</v>
      </c>
      <c r="J185" s="51">
        <f t="shared" si="7"/>
        <v>14904.000000000002</v>
      </c>
      <c r="K185" s="17"/>
      <c r="L185" s="16">
        <f t="shared" si="8"/>
        <v>0</v>
      </c>
    </row>
    <row r="186" spans="1:12" ht="13.2" x14ac:dyDescent="0.25">
      <c r="A186" s="25" t="s">
        <v>268</v>
      </c>
      <c r="B186" s="27">
        <v>5100000033771</v>
      </c>
      <c r="C186" s="26" t="s">
        <v>240</v>
      </c>
      <c r="D186" s="25" t="s">
        <v>65</v>
      </c>
      <c r="E186" s="75" t="s">
        <v>608</v>
      </c>
      <c r="F186" s="28" t="s">
        <v>207</v>
      </c>
      <c r="G186" s="29">
        <v>900</v>
      </c>
      <c r="H186" s="62">
        <v>0.2</v>
      </c>
      <c r="I186" s="50">
        <f t="shared" si="6"/>
        <v>18.400000000000002</v>
      </c>
      <c r="J186" s="51">
        <f t="shared" si="7"/>
        <v>16560.000000000004</v>
      </c>
      <c r="K186" s="17"/>
      <c r="L186" s="16">
        <f t="shared" si="8"/>
        <v>0</v>
      </c>
    </row>
    <row r="187" spans="1:12" ht="13.2" x14ac:dyDescent="0.25">
      <c r="A187" s="25" t="s">
        <v>10</v>
      </c>
      <c r="B187" s="27">
        <v>5100000028484</v>
      </c>
      <c r="C187" s="26" t="s">
        <v>240</v>
      </c>
      <c r="D187" s="25" t="s">
        <v>448</v>
      </c>
      <c r="E187" s="75" t="s">
        <v>609</v>
      </c>
      <c r="F187" s="28" t="s">
        <v>0</v>
      </c>
      <c r="G187" s="29">
        <v>600</v>
      </c>
      <c r="H187" s="62">
        <v>0.41000000000000003</v>
      </c>
      <c r="I187" s="50">
        <f t="shared" si="6"/>
        <v>37.720000000000006</v>
      </c>
      <c r="J187" s="51">
        <f t="shared" si="7"/>
        <v>22632.000000000004</v>
      </c>
      <c r="K187" s="17"/>
      <c r="L187" s="16">
        <f t="shared" si="8"/>
        <v>0</v>
      </c>
    </row>
    <row r="188" spans="1:12" ht="13.2" x14ac:dyDescent="0.25">
      <c r="A188" s="25" t="s">
        <v>10</v>
      </c>
      <c r="B188" s="27">
        <v>5100000018732</v>
      </c>
      <c r="C188" s="26" t="s">
        <v>240</v>
      </c>
      <c r="D188" s="25" t="s">
        <v>301</v>
      </c>
      <c r="E188" s="75" t="s">
        <v>610</v>
      </c>
      <c r="F188" s="28" t="s">
        <v>0</v>
      </c>
      <c r="G188" s="29">
        <v>600</v>
      </c>
      <c r="H188" s="62">
        <v>0.23</v>
      </c>
      <c r="I188" s="50">
        <f t="shared" si="6"/>
        <v>21.16</v>
      </c>
      <c r="J188" s="51">
        <f t="shared" si="7"/>
        <v>12696</v>
      </c>
      <c r="K188" s="17"/>
      <c r="L188" s="16">
        <f t="shared" si="8"/>
        <v>0</v>
      </c>
    </row>
    <row r="189" spans="1:12" ht="13.2" x14ac:dyDescent="0.25">
      <c r="A189" s="25" t="s">
        <v>5</v>
      </c>
      <c r="B189" s="27">
        <v>5100000018734</v>
      </c>
      <c r="C189" s="26" t="s">
        <v>240</v>
      </c>
      <c r="D189" s="25" t="s">
        <v>66</v>
      </c>
      <c r="E189" s="75" t="s">
        <v>611</v>
      </c>
      <c r="F189" s="28" t="s">
        <v>0</v>
      </c>
      <c r="G189" s="29">
        <v>600</v>
      </c>
      <c r="H189" s="62">
        <v>0.22</v>
      </c>
      <c r="I189" s="50">
        <f t="shared" si="6"/>
        <v>20.239999999999998</v>
      </c>
      <c r="J189" s="51">
        <f t="shared" si="7"/>
        <v>12143.999999999998</v>
      </c>
      <c r="K189" s="17"/>
      <c r="L189" s="16">
        <f t="shared" si="8"/>
        <v>0</v>
      </c>
    </row>
    <row r="190" spans="1:12" ht="13.2" x14ac:dyDescent="0.25">
      <c r="A190" s="25" t="s">
        <v>5</v>
      </c>
      <c r="B190" s="27">
        <v>5100000018735</v>
      </c>
      <c r="C190" s="26" t="s">
        <v>240</v>
      </c>
      <c r="D190" s="25" t="s">
        <v>66</v>
      </c>
      <c r="E190" s="75" t="s">
        <v>611</v>
      </c>
      <c r="F190" s="28" t="s">
        <v>207</v>
      </c>
      <c r="G190" s="29">
        <v>900</v>
      </c>
      <c r="H190" s="62">
        <v>0.17</v>
      </c>
      <c r="I190" s="50">
        <f t="shared" si="6"/>
        <v>15.64</v>
      </c>
      <c r="J190" s="51">
        <f t="shared" si="7"/>
        <v>14076</v>
      </c>
      <c r="K190" s="17"/>
      <c r="L190" s="16">
        <f t="shared" si="8"/>
        <v>0</v>
      </c>
    </row>
    <row r="191" spans="1:12" ht="13.2" x14ac:dyDescent="0.25">
      <c r="A191" s="25" t="s">
        <v>11</v>
      </c>
      <c r="B191" s="27">
        <v>5100000018736</v>
      </c>
      <c r="C191" s="26" t="s">
        <v>240</v>
      </c>
      <c r="D191" s="30" t="s">
        <v>302</v>
      </c>
      <c r="E191" s="75" t="s">
        <v>612</v>
      </c>
      <c r="F191" s="28" t="s">
        <v>0</v>
      </c>
      <c r="G191" s="29">
        <v>600</v>
      </c>
      <c r="H191" s="62">
        <v>0.31</v>
      </c>
      <c r="I191" s="50">
        <f t="shared" si="6"/>
        <v>28.52</v>
      </c>
      <c r="J191" s="51">
        <f t="shared" si="7"/>
        <v>17112</v>
      </c>
      <c r="K191" s="17"/>
      <c r="L191" s="16">
        <f t="shared" si="8"/>
        <v>0</v>
      </c>
    </row>
    <row r="192" spans="1:12" ht="13.2" x14ac:dyDescent="0.25">
      <c r="A192" s="25" t="s">
        <v>11</v>
      </c>
      <c r="B192" s="27">
        <v>5100000018737</v>
      </c>
      <c r="C192" s="26" t="s">
        <v>240</v>
      </c>
      <c r="D192" s="30" t="s">
        <v>302</v>
      </c>
      <c r="E192" s="75" t="s">
        <v>612</v>
      </c>
      <c r="F192" s="28" t="s">
        <v>207</v>
      </c>
      <c r="G192" s="29">
        <v>900</v>
      </c>
      <c r="H192" s="62">
        <v>0.24000000000000002</v>
      </c>
      <c r="I192" s="50">
        <f t="shared" si="6"/>
        <v>22.080000000000002</v>
      </c>
      <c r="J192" s="51">
        <f t="shared" si="7"/>
        <v>19872</v>
      </c>
      <c r="K192" s="17"/>
      <c r="L192" s="16">
        <f t="shared" si="8"/>
        <v>0</v>
      </c>
    </row>
    <row r="193" spans="1:12" ht="13.2" x14ac:dyDescent="0.25">
      <c r="A193" s="25" t="s">
        <v>268</v>
      </c>
      <c r="B193" s="27">
        <v>5100000033772</v>
      </c>
      <c r="C193" s="26" t="s">
        <v>240</v>
      </c>
      <c r="D193" s="30" t="s">
        <v>614</v>
      </c>
      <c r="E193" s="75" t="s">
        <v>613</v>
      </c>
      <c r="F193" s="28" t="s">
        <v>0</v>
      </c>
      <c r="G193" s="29">
        <v>600</v>
      </c>
      <c r="H193" s="62">
        <v>0.3</v>
      </c>
      <c r="I193" s="50">
        <f t="shared" si="6"/>
        <v>27.599999999999998</v>
      </c>
      <c r="J193" s="51">
        <f t="shared" si="7"/>
        <v>16560</v>
      </c>
      <c r="K193" s="17"/>
      <c r="L193" s="16">
        <f t="shared" si="8"/>
        <v>0</v>
      </c>
    </row>
    <row r="194" spans="1:12" ht="13.2" x14ac:dyDescent="0.25">
      <c r="A194" s="25" t="s">
        <v>5</v>
      </c>
      <c r="B194" s="27">
        <v>5100000018738</v>
      </c>
      <c r="C194" s="26" t="s">
        <v>240</v>
      </c>
      <c r="D194" s="25" t="s">
        <v>67</v>
      </c>
      <c r="E194" s="75" t="s">
        <v>615</v>
      </c>
      <c r="F194" s="28" t="s">
        <v>0</v>
      </c>
      <c r="G194" s="29">
        <v>600</v>
      </c>
      <c r="H194" s="62">
        <v>0.24000000000000002</v>
      </c>
      <c r="I194" s="50">
        <f t="shared" si="6"/>
        <v>22.080000000000002</v>
      </c>
      <c r="J194" s="51">
        <f t="shared" si="7"/>
        <v>13248.000000000002</v>
      </c>
      <c r="K194" s="17"/>
      <c r="L194" s="16">
        <f t="shared" si="8"/>
        <v>0</v>
      </c>
    </row>
    <row r="195" spans="1:12" ht="13.2" x14ac:dyDescent="0.25">
      <c r="A195" s="25" t="s">
        <v>5</v>
      </c>
      <c r="B195" s="27">
        <v>5100000018739</v>
      </c>
      <c r="C195" s="26" t="s">
        <v>240</v>
      </c>
      <c r="D195" s="25" t="s">
        <v>67</v>
      </c>
      <c r="E195" s="75" t="s">
        <v>615</v>
      </c>
      <c r="F195" s="28" t="s">
        <v>207</v>
      </c>
      <c r="G195" s="29">
        <v>900</v>
      </c>
      <c r="H195" s="62">
        <v>0.19</v>
      </c>
      <c r="I195" s="50">
        <f t="shared" si="6"/>
        <v>17.48</v>
      </c>
      <c r="J195" s="51">
        <f t="shared" si="7"/>
        <v>15732</v>
      </c>
      <c r="K195" s="17"/>
      <c r="L195" s="16">
        <f t="shared" si="8"/>
        <v>0</v>
      </c>
    </row>
    <row r="196" spans="1:12" ht="13.2" x14ac:dyDescent="0.25">
      <c r="A196" s="25" t="s">
        <v>5</v>
      </c>
      <c r="B196" s="27">
        <v>5100000033773</v>
      </c>
      <c r="C196" s="26" t="s">
        <v>240</v>
      </c>
      <c r="D196" s="25" t="s">
        <v>617</v>
      </c>
      <c r="E196" s="75" t="s">
        <v>616</v>
      </c>
      <c r="F196" s="28" t="s">
        <v>0</v>
      </c>
      <c r="G196" s="29">
        <v>600</v>
      </c>
      <c r="H196" s="62">
        <v>0.25</v>
      </c>
      <c r="I196" s="50">
        <f t="shared" si="6"/>
        <v>23</v>
      </c>
      <c r="J196" s="51">
        <f t="shared" si="7"/>
        <v>13800</v>
      </c>
      <c r="K196" s="17"/>
      <c r="L196" s="16">
        <f t="shared" si="8"/>
        <v>0</v>
      </c>
    </row>
    <row r="197" spans="1:12" ht="13.2" x14ac:dyDescent="0.25">
      <c r="A197" s="25" t="s">
        <v>5</v>
      </c>
      <c r="B197" s="27">
        <v>5100000033774</v>
      </c>
      <c r="C197" s="26" t="s">
        <v>240</v>
      </c>
      <c r="D197" s="25" t="s">
        <v>348</v>
      </c>
      <c r="E197" s="75" t="s">
        <v>618</v>
      </c>
      <c r="F197" s="28" t="s">
        <v>0</v>
      </c>
      <c r="G197" s="29">
        <v>600</v>
      </c>
      <c r="H197" s="62">
        <v>0.23</v>
      </c>
      <c r="I197" s="50">
        <f t="shared" si="6"/>
        <v>21.16</v>
      </c>
      <c r="J197" s="51">
        <f t="shared" si="7"/>
        <v>12696</v>
      </c>
      <c r="K197" s="17"/>
      <c r="L197" s="16">
        <f t="shared" si="8"/>
        <v>0</v>
      </c>
    </row>
    <row r="198" spans="1:12" ht="13.2" x14ac:dyDescent="0.25">
      <c r="A198" s="25" t="s">
        <v>5</v>
      </c>
      <c r="B198" s="27">
        <v>5100000033775</v>
      </c>
      <c r="C198" s="26" t="s">
        <v>240</v>
      </c>
      <c r="D198" s="25" t="s">
        <v>620</v>
      </c>
      <c r="E198" s="75" t="s">
        <v>619</v>
      </c>
      <c r="F198" s="28" t="s">
        <v>0</v>
      </c>
      <c r="G198" s="29">
        <v>600</v>
      </c>
      <c r="H198" s="62">
        <v>0.27</v>
      </c>
      <c r="I198" s="50">
        <f t="shared" si="6"/>
        <v>24.840000000000003</v>
      </c>
      <c r="J198" s="51">
        <f t="shared" si="7"/>
        <v>14904.000000000002</v>
      </c>
      <c r="K198" s="17"/>
      <c r="L198" s="16">
        <f t="shared" si="8"/>
        <v>0</v>
      </c>
    </row>
    <row r="199" spans="1:12" ht="13.2" x14ac:dyDescent="0.25">
      <c r="A199" s="25" t="s">
        <v>5</v>
      </c>
      <c r="B199" s="27">
        <v>5100000018741</v>
      </c>
      <c r="C199" s="26" t="s">
        <v>240</v>
      </c>
      <c r="D199" s="25" t="s">
        <v>68</v>
      </c>
      <c r="E199" s="75" t="s">
        <v>621</v>
      </c>
      <c r="F199" s="28" t="s">
        <v>0</v>
      </c>
      <c r="G199" s="29">
        <v>600</v>
      </c>
      <c r="H199" s="62">
        <v>0.23</v>
      </c>
      <c r="I199" s="50">
        <f t="shared" si="6"/>
        <v>21.16</v>
      </c>
      <c r="J199" s="51">
        <f t="shared" si="7"/>
        <v>12696</v>
      </c>
      <c r="K199" s="17"/>
      <c r="L199" s="16">
        <f t="shared" si="8"/>
        <v>0</v>
      </c>
    </row>
    <row r="200" spans="1:12" ht="13.2" x14ac:dyDescent="0.25">
      <c r="A200" s="25" t="s">
        <v>5</v>
      </c>
      <c r="B200" s="27">
        <v>5100000018742</v>
      </c>
      <c r="C200" s="26" t="s">
        <v>240</v>
      </c>
      <c r="D200" s="25" t="s">
        <v>68</v>
      </c>
      <c r="E200" s="75" t="s">
        <v>621</v>
      </c>
      <c r="F200" s="28" t="s">
        <v>207</v>
      </c>
      <c r="G200" s="29">
        <v>900</v>
      </c>
      <c r="H200" s="62">
        <v>0.18000000000000002</v>
      </c>
      <c r="I200" s="50">
        <f t="shared" si="6"/>
        <v>16.560000000000002</v>
      </c>
      <c r="J200" s="51">
        <f t="shared" si="7"/>
        <v>14904.000000000002</v>
      </c>
      <c r="K200" s="17"/>
      <c r="L200" s="16">
        <f t="shared" si="8"/>
        <v>0</v>
      </c>
    </row>
    <row r="201" spans="1:12" ht="13.2" x14ac:dyDescent="0.25">
      <c r="A201" s="25" t="s">
        <v>11</v>
      </c>
      <c r="B201" s="27">
        <v>5100000018743</v>
      </c>
      <c r="C201" s="26" t="s">
        <v>240</v>
      </c>
      <c r="D201" s="25" t="s">
        <v>303</v>
      </c>
      <c r="E201" s="75" t="s">
        <v>622</v>
      </c>
      <c r="F201" s="28" t="s">
        <v>0</v>
      </c>
      <c r="G201" s="29">
        <v>600</v>
      </c>
      <c r="H201" s="62">
        <v>0.25</v>
      </c>
      <c r="I201" s="50">
        <f t="shared" si="6"/>
        <v>23</v>
      </c>
      <c r="J201" s="51">
        <f t="shared" si="7"/>
        <v>13800</v>
      </c>
      <c r="K201" s="17"/>
      <c r="L201" s="16">
        <f t="shared" si="8"/>
        <v>0</v>
      </c>
    </row>
    <row r="202" spans="1:12" ht="13.2" x14ac:dyDescent="0.25">
      <c r="A202" s="25" t="s">
        <v>11</v>
      </c>
      <c r="B202" s="27">
        <v>5100000018744</v>
      </c>
      <c r="C202" s="26" t="s">
        <v>240</v>
      </c>
      <c r="D202" s="25" t="s">
        <v>303</v>
      </c>
      <c r="E202" s="75" t="s">
        <v>622</v>
      </c>
      <c r="F202" s="28" t="s">
        <v>207</v>
      </c>
      <c r="G202" s="29">
        <v>900</v>
      </c>
      <c r="H202" s="62">
        <v>0.2</v>
      </c>
      <c r="I202" s="50">
        <f t="shared" si="6"/>
        <v>18.400000000000002</v>
      </c>
      <c r="J202" s="51">
        <f t="shared" si="7"/>
        <v>16560.000000000004</v>
      </c>
      <c r="K202" s="17"/>
      <c r="L202" s="16">
        <f t="shared" si="8"/>
        <v>0</v>
      </c>
    </row>
    <row r="203" spans="1:12" ht="13.2" x14ac:dyDescent="0.25">
      <c r="A203" s="25" t="s">
        <v>5</v>
      </c>
      <c r="B203" s="27">
        <v>5100000028485</v>
      </c>
      <c r="C203" s="26" t="s">
        <v>240</v>
      </c>
      <c r="D203" s="25" t="s">
        <v>480</v>
      </c>
      <c r="E203" s="75" t="s">
        <v>623</v>
      </c>
      <c r="F203" s="28" t="s">
        <v>0</v>
      </c>
      <c r="G203" s="29">
        <v>600</v>
      </c>
      <c r="H203" s="62">
        <v>0.25</v>
      </c>
      <c r="I203" s="50">
        <f t="shared" si="6"/>
        <v>23</v>
      </c>
      <c r="J203" s="51">
        <f t="shared" si="7"/>
        <v>13800</v>
      </c>
      <c r="K203" s="17"/>
      <c r="L203" s="16">
        <f t="shared" si="8"/>
        <v>0</v>
      </c>
    </row>
    <row r="204" spans="1:12" ht="13.2" x14ac:dyDescent="0.25">
      <c r="A204" s="25" t="s">
        <v>5</v>
      </c>
      <c r="B204" s="27">
        <v>5100000018745</v>
      </c>
      <c r="C204" s="26" t="s">
        <v>240</v>
      </c>
      <c r="D204" s="25" t="s">
        <v>69</v>
      </c>
      <c r="E204" s="75" t="s">
        <v>624</v>
      </c>
      <c r="F204" s="28" t="s">
        <v>0</v>
      </c>
      <c r="G204" s="29">
        <v>600</v>
      </c>
      <c r="H204" s="62">
        <v>0.21000000000000002</v>
      </c>
      <c r="I204" s="50">
        <f t="shared" si="6"/>
        <v>19.32</v>
      </c>
      <c r="J204" s="51">
        <f t="shared" si="7"/>
        <v>11592</v>
      </c>
      <c r="K204" s="17"/>
      <c r="L204" s="16">
        <f t="shared" si="8"/>
        <v>0</v>
      </c>
    </row>
    <row r="205" spans="1:12" ht="13.2" x14ac:dyDescent="0.25">
      <c r="A205" s="25" t="s">
        <v>5</v>
      </c>
      <c r="B205" s="27">
        <v>5100000018749</v>
      </c>
      <c r="C205" s="26" t="s">
        <v>240</v>
      </c>
      <c r="D205" s="25" t="s">
        <v>70</v>
      </c>
      <c r="E205" s="75" t="s">
        <v>625</v>
      </c>
      <c r="F205" s="28" t="s">
        <v>0</v>
      </c>
      <c r="G205" s="29">
        <v>600</v>
      </c>
      <c r="H205" s="62">
        <v>0.21000000000000002</v>
      </c>
      <c r="I205" s="50">
        <f t="shared" si="6"/>
        <v>19.32</v>
      </c>
      <c r="J205" s="51">
        <f t="shared" si="7"/>
        <v>11592</v>
      </c>
      <c r="K205" s="17"/>
      <c r="L205" s="16">
        <f t="shared" si="8"/>
        <v>0</v>
      </c>
    </row>
    <row r="206" spans="1:12" ht="13.2" x14ac:dyDescent="0.25">
      <c r="A206" s="25" t="s">
        <v>5</v>
      </c>
      <c r="B206" s="27">
        <v>5100000024184</v>
      </c>
      <c r="C206" s="26" t="s">
        <v>240</v>
      </c>
      <c r="D206" s="25" t="s">
        <v>70</v>
      </c>
      <c r="E206" s="75" t="s">
        <v>625</v>
      </c>
      <c r="F206" s="28" t="s">
        <v>207</v>
      </c>
      <c r="G206" s="29">
        <v>900</v>
      </c>
      <c r="H206" s="62">
        <v>0.16</v>
      </c>
      <c r="I206" s="50">
        <f t="shared" si="6"/>
        <v>14.72</v>
      </c>
      <c r="J206" s="51">
        <f t="shared" si="7"/>
        <v>13248</v>
      </c>
      <c r="K206" s="17"/>
      <c r="L206" s="16">
        <f t="shared" si="8"/>
        <v>0</v>
      </c>
    </row>
    <row r="207" spans="1:12" ht="13.2" x14ac:dyDescent="0.25">
      <c r="A207" s="25" t="s">
        <v>5</v>
      </c>
      <c r="B207" s="27">
        <v>5100000033776</v>
      </c>
      <c r="C207" s="26" t="s">
        <v>240</v>
      </c>
      <c r="D207" s="25" t="s">
        <v>627</v>
      </c>
      <c r="E207" s="75" t="s">
        <v>626</v>
      </c>
      <c r="F207" s="28" t="s">
        <v>0</v>
      </c>
      <c r="G207" s="29">
        <v>600</v>
      </c>
      <c r="H207" s="62">
        <v>0.23</v>
      </c>
      <c r="I207" s="50">
        <f t="shared" si="6"/>
        <v>21.16</v>
      </c>
      <c r="J207" s="51">
        <f t="shared" si="7"/>
        <v>12696</v>
      </c>
      <c r="K207" s="17"/>
      <c r="L207" s="16">
        <f t="shared" si="8"/>
        <v>0</v>
      </c>
    </row>
    <row r="208" spans="1:12" ht="13.2" x14ac:dyDescent="0.25">
      <c r="A208" s="25" t="s">
        <v>5</v>
      </c>
      <c r="B208" s="27">
        <v>5100000033777</v>
      </c>
      <c r="C208" s="26" t="s">
        <v>240</v>
      </c>
      <c r="D208" s="25" t="s">
        <v>627</v>
      </c>
      <c r="E208" s="75" t="s">
        <v>626</v>
      </c>
      <c r="F208" s="28" t="s">
        <v>207</v>
      </c>
      <c r="G208" s="29">
        <v>900</v>
      </c>
      <c r="H208" s="62">
        <v>0.18000000000000002</v>
      </c>
      <c r="I208" s="50">
        <f t="shared" si="6"/>
        <v>16.560000000000002</v>
      </c>
      <c r="J208" s="51">
        <f t="shared" si="7"/>
        <v>14904.000000000002</v>
      </c>
      <c r="K208" s="17"/>
      <c r="L208" s="16">
        <f t="shared" si="8"/>
        <v>0</v>
      </c>
    </row>
    <row r="209" spans="1:12" ht="13.2" x14ac:dyDescent="0.25">
      <c r="A209" s="25" t="s">
        <v>5</v>
      </c>
      <c r="B209" s="27">
        <v>5100000024185</v>
      </c>
      <c r="C209" s="26" t="s">
        <v>240</v>
      </c>
      <c r="D209" s="25" t="s">
        <v>393</v>
      </c>
      <c r="E209" s="75" t="s">
        <v>628</v>
      </c>
      <c r="F209" s="28" t="s">
        <v>0</v>
      </c>
      <c r="G209" s="29">
        <v>600</v>
      </c>
      <c r="H209" s="62">
        <v>0.31</v>
      </c>
      <c r="I209" s="50">
        <f t="shared" si="6"/>
        <v>28.52</v>
      </c>
      <c r="J209" s="51">
        <f t="shared" si="7"/>
        <v>17112</v>
      </c>
      <c r="K209" s="17"/>
      <c r="L209" s="16">
        <f t="shared" si="8"/>
        <v>0</v>
      </c>
    </row>
    <row r="210" spans="1:12" ht="13.2" x14ac:dyDescent="0.25">
      <c r="A210" s="25" t="s">
        <v>20</v>
      </c>
      <c r="B210" s="27">
        <v>5100000018750</v>
      </c>
      <c r="C210" s="26" t="s">
        <v>240</v>
      </c>
      <c r="D210" s="25" t="s">
        <v>71</v>
      </c>
      <c r="E210" s="75" t="s">
        <v>629</v>
      </c>
      <c r="F210" s="28" t="s">
        <v>0</v>
      </c>
      <c r="G210" s="29">
        <v>600</v>
      </c>
      <c r="H210" s="62">
        <v>0.23</v>
      </c>
      <c r="I210" s="50">
        <f t="shared" ref="I210:I273" si="9">H210*$E$14</f>
        <v>21.16</v>
      </c>
      <c r="J210" s="51">
        <f t="shared" ref="J210:J273" si="10">G210*I210</f>
        <v>12696</v>
      </c>
      <c r="K210" s="17"/>
      <c r="L210" s="16">
        <f t="shared" ref="L210:L273" si="11">K210*J210</f>
        <v>0</v>
      </c>
    </row>
    <row r="211" spans="1:12" ht="13.2" x14ac:dyDescent="0.25">
      <c r="A211" s="25" t="s">
        <v>20</v>
      </c>
      <c r="B211" s="27">
        <v>5100000018751</v>
      </c>
      <c r="C211" s="26" t="s">
        <v>240</v>
      </c>
      <c r="D211" s="25" t="s">
        <v>71</v>
      </c>
      <c r="E211" s="75" t="s">
        <v>629</v>
      </c>
      <c r="F211" s="28" t="s">
        <v>207</v>
      </c>
      <c r="G211" s="29">
        <v>900</v>
      </c>
      <c r="H211" s="62">
        <v>0.18000000000000002</v>
      </c>
      <c r="I211" s="50">
        <f t="shared" si="9"/>
        <v>16.560000000000002</v>
      </c>
      <c r="J211" s="51">
        <f t="shared" si="10"/>
        <v>14904.000000000002</v>
      </c>
      <c r="K211" s="17"/>
      <c r="L211" s="16">
        <f t="shared" si="11"/>
        <v>0</v>
      </c>
    </row>
    <row r="212" spans="1:12" ht="13.2" x14ac:dyDescent="0.25">
      <c r="A212" s="25" t="s">
        <v>20</v>
      </c>
      <c r="B212" s="27">
        <v>5100000018752</v>
      </c>
      <c r="C212" s="26" t="s">
        <v>240</v>
      </c>
      <c r="D212" s="25" t="s">
        <v>72</v>
      </c>
      <c r="E212" s="75" t="s">
        <v>630</v>
      </c>
      <c r="F212" s="28" t="s">
        <v>0</v>
      </c>
      <c r="G212" s="29">
        <v>600</v>
      </c>
      <c r="H212" s="62">
        <v>0.24000000000000002</v>
      </c>
      <c r="I212" s="50">
        <f t="shared" si="9"/>
        <v>22.080000000000002</v>
      </c>
      <c r="J212" s="51">
        <f t="shared" si="10"/>
        <v>13248.000000000002</v>
      </c>
      <c r="K212" s="17"/>
      <c r="L212" s="16">
        <f t="shared" si="11"/>
        <v>0</v>
      </c>
    </row>
    <row r="213" spans="1:12" ht="13.2" x14ac:dyDescent="0.25">
      <c r="A213" s="25" t="s">
        <v>20</v>
      </c>
      <c r="B213" s="27">
        <v>5100000018753</v>
      </c>
      <c r="C213" s="26" t="s">
        <v>240</v>
      </c>
      <c r="D213" s="25" t="s">
        <v>72</v>
      </c>
      <c r="E213" s="75" t="s">
        <v>630</v>
      </c>
      <c r="F213" s="28" t="s">
        <v>207</v>
      </c>
      <c r="G213" s="29">
        <v>900</v>
      </c>
      <c r="H213" s="62">
        <v>0.19</v>
      </c>
      <c r="I213" s="50">
        <f t="shared" si="9"/>
        <v>17.48</v>
      </c>
      <c r="J213" s="51">
        <f t="shared" si="10"/>
        <v>15732</v>
      </c>
      <c r="K213" s="17"/>
      <c r="L213" s="16">
        <f t="shared" si="11"/>
        <v>0</v>
      </c>
    </row>
    <row r="214" spans="1:12" ht="13.2" x14ac:dyDescent="0.25">
      <c r="A214" s="25" t="s">
        <v>5</v>
      </c>
      <c r="B214" s="27">
        <v>5100000033778</v>
      </c>
      <c r="C214" s="26" t="s">
        <v>240</v>
      </c>
      <c r="D214" s="25" t="s">
        <v>632</v>
      </c>
      <c r="E214" s="75" t="s">
        <v>631</v>
      </c>
      <c r="F214" s="28" t="s">
        <v>0</v>
      </c>
      <c r="G214" s="29">
        <v>600</v>
      </c>
      <c r="H214" s="62">
        <v>0.27</v>
      </c>
      <c r="I214" s="50">
        <f t="shared" si="9"/>
        <v>24.840000000000003</v>
      </c>
      <c r="J214" s="51">
        <f t="shared" si="10"/>
        <v>14904.000000000002</v>
      </c>
      <c r="K214" s="17"/>
      <c r="L214" s="16">
        <f t="shared" si="11"/>
        <v>0</v>
      </c>
    </row>
    <row r="215" spans="1:12" ht="13.2" x14ac:dyDescent="0.25">
      <c r="A215" s="25" t="s">
        <v>5</v>
      </c>
      <c r="B215" s="27">
        <v>5100000033779</v>
      </c>
      <c r="C215" s="26" t="s">
        <v>240</v>
      </c>
      <c r="D215" s="25" t="s">
        <v>632</v>
      </c>
      <c r="E215" s="75" t="s">
        <v>631</v>
      </c>
      <c r="F215" s="28" t="s">
        <v>207</v>
      </c>
      <c r="G215" s="29">
        <v>900</v>
      </c>
      <c r="H215" s="62">
        <v>0.21000000000000002</v>
      </c>
      <c r="I215" s="50">
        <f t="shared" si="9"/>
        <v>19.32</v>
      </c>
      <c r="J215" s="51">
        <f t="shared" si="10"/>
        <v>17388</v>
      </c>
      <c r="K215" s="17"/>
      <c r="L215" s="16">
        <f t="shared" si="11"/>
        <v>0</v>
      </c>
    </row>
    <row r="216" spans="1:12" ht="13.2" x14ac:dyDescent="0.25">
      <c r="A216" s="25" t="s">
        <v>5</v>
      </c>
      <c r="B216" s="27">
        <v>5100000024187</v>
      </c>
      <c r="C216" s="26" t="s">
        <v>240</v>
      </c>
      <c r="D216" s="25" t="s">
        <v>377</v>
      </c>
      <c r="E216" s="75" t="s">
        <v>633</v>
      </c>
      <c r="F216" s="28" t="s">
        <v>0</v>
      </c>
      <c r="G216" s="29">
        <v>600</v>
      </c>
      <c r="H216" s="62">
        <v>0.25</v>
      </c>
      <c r="I216" s="50">
        <f t="shared" si="9"/>
        <v>23</v>
      </c>
      <c r="J216" s="51">
        <f t="shared" si="10"/>
        <v>13800</v>
      </c>
      <c r="K216" s="17"/>
      <c r="L216" s="16">
        <f t="shared" si="11"/>
        <v>0</v>
      </c>
    </row>
    <row r="217" spans="1:12" ht="13.2" x14ac:dyDescent="0.25">
      <c r="A217" s="25" t="s">
        <v>11</v>
      </c>
      <c r="B217" s="27">
        <v>5100000018754</v>
      </c>
      <c r="C217" s="26" t="s">
        <v>240</v>
      </c>
      <c r="D217" s="25" t="s">
        <v>73</v>
      </c>
      <c r="E217" s="75" t="s">
        <v>634</v>
      </c>
      <c r="F217" s="28" t="s">
        <v>0</v>
      </c>
      <c r="G217" s="29">
        <v>600</v>
      </c>
      <c r="H217" s="62">
        <v>0.34</v>
      </c>
      <c r="I217" s="50">
        <f t="shared" si="9"/>
        <v>31.28</v>
      </c>
      <c r="J217" s="51">
        <f t="shared" si="10"/>
        <v>18768</v>
      </c>
      <c r="K217" s="17"/>
      <c r="L217" s="16">
        <f t="shared" si="11"/>
        <v>0</v>
      </c>
    </row>
    <row r="218" spans="1:12" ht="13.2" x14ac:dyDescent="0.25">
      <c r="A218" s="25" t="s">
        <v>11</v>
      </c>
      <c r="B218" s="27">
        <v>5100000018755</v>
      </c>
      <c r="C218" s="26" t="s">
        <v>240</v>
      </c>
      <c r="D218" s="25" t="s">
        <v>73</v>
      </c>
      <c r="E218" s="75" t="s">
        <v>634</v>
      </c>
      <c r="F218" s="28" t="s">
        <v>207</v>
      </c>
      <c r="G218" s="29">
        <v>900</v>
      </c>
      <c r="H218" s="62">
        <v>0.27</v>
      </c>
      <c r="I218" s="50">
        <f t="shared" si="9"/>
        <v>24.840000000000003</v>
      </c>
      <c r="J218" s="51">
        <f t="shared" si="10"/>
        <v>22356.000000000004</v>
      </c>
      <c r="K218" s="17"/>
      <c r="L218" s="16">
        <f t="shared" si="11"/>
        <v>0</v>
      </c>
    </row>
    <row r="219" spans="1:12" ht="13.2" x14ac:dyDescent="0.25">
      <c r="A219" s="25" t="s">
        <v>10</v>
      </c>
      <c r="B219" s="27">
        <v>5100000033780</v>
      </c>
      <c r="C219" s="26" t="s">
        <v>240</v>
      </c>
      <c r="D219" s="25" t="s">
        <v>636</v>
      </c>
      <c r="E219" s="75" t="s">
        <v>635</v>
      </c>
      <c r="F219" s="28" t="s">
        <v>0</v>
      </c>
      <c r="G219" s="29">
        <v>600</v>
      </c>
      <c r="H219" s="62">
        <v>0.23</v>
      </c>
      <c r="I219" s="50">
        <f t="shared" si="9"/>
        <v>21.16</v>
      </c>
      <c r="J219" s="51">
        <f t="shared" si="10"/>
        <v>12696</v>
      </c>
      <c r="K219" s="17"/>
      <c r="L219" s="16">
        <f t="shared" si="11"/>
        <v>0</v>
      </c>
    </row>
    <row r="220" spans="1:12" ht="13.2" x14ac:dyDescent="0.25">
      <c r="A220" s="25" t="s">
        <v>10</v>
      </c>
      <c r="B220" s="27">
        <v>5100000033781</v>
      </c>
      <c r="C220" s="26" t="s">
        <v>240</v>
      </c>
      <c r="D220" s="25" t="s">
        <v>636</v>
      </c>
      <c r="E220" s="75" t="s">
        <v>635</v>
      </c>
      <c r="F220" s="28" t="s">
        <v>207</v>
      </c>
      <c r="G220" s="29">
        <v>900</v>
      </c>
      <c r="H220" s="62">
        <v>0.18000000000000002</v>
      </c>
      <c r="I220" s="50">
        <f t="shared" si="9"/>
        <v>16.560000000000002</v>
      </c>
      <c r="J220" s="51">
        <f t="shared" si="10"/>
        <v>14904.000000000002</v>
      </c>
      <c r="K220" s="17"/>
      <c r="L220" s="16">
        <f t="shared" si="11"/>
        <v>0</v>
      </c>
    </row>
    <row r="221" spans="1:12" ht="13.2" x14ac:dyDescent="0.25">
      <c r="A221" s="25" t="s">
        <v>5</v>
      </c>
      <c r="B221" s="27">
        <v>5100000028487</v>
      </c>
      <c r="C221" s="26" t="s">
        <v>240</v>
      </c>
      <c r="D221" s="25" t="s">
        <v>449</v>
      </c>
      <c r="E221" s="75" t="s">
        <v>637</v>
      </c>
      <c r="F221" s="28" t="s">
        <v>0</v>
      </c>
      <c r="G221" s="29">
        <v>600</v>
      </c>
      <c r="H221" s="62">
        <v>0.25</v>
      </c>
      <c r="I221" s="50">
        <f t="shared" si="9"/>
        <v>23</v>
      </c>
      <c r="J221" s="51">
        <f t="shared" si="10"/>
        <v>13800</v>
      </c>
      <c r="K221" s="17"/>
      <c r="L221" s="16">
        <f t="shared" si="11"/>
        <v>0</v>
      </c>
    </row>
    <row r="222" spans="1:12" ht="13.2" x14ac:dyDescent="0.25">
      <c r="A222" s="25" t="s">
        <v>268</v>
      </c>
      <c r="B222" s="27">
        <v>5100000018756</v>
      </c>
      <c r="C222" s="26" t="s">
        <v>240</v>
      </c>
      <c r="D222" s="25" t="s">
        <v>74</v>
      </c>
      <c r="E222" s="75" t="s">
        <v>638</v>
      </c>
      <c r="F222" s="28" t="s">
        <v>0</v>
      </c>
      <c r="G222" s="29">
        <v>600</v>
      </c>
      <c r="H222" s="62">
        <v>0.27</v>
      </c>
      <c r="I222" s="50">
        <f t="shared" si="9"/>
        <v>24.840000000000003</v>
      </c>
      <c r="J222" s="51">
        <f t="shared" si="10"/>
        <v>14904.000000000002</v>
      </c>
      <c r="K222" s="17"/>
      <c r="L222" s="16">
        <f t="shared" si="11"/>
        <v>0</v>
      </c>
    </row>
    <row r="223" spans="1:12" ht="13.2" x14ac:dyDescent="0.25">
      <c r="A223" s="25" t="s">
        <v>268</v>
      </c>
      <c r="B223" s="27">
        <v>5100000018757</v>
      </c>
      <c r="C223" s="26" t="s">
        <v>240</v>
      </c>
      <c r="D223" s="25" t="s">
        <v>74</v>
      </c>
      <c r="E223" s="75" t="s">
        <v>638</v>
      </c>
      <c r="F223" s="28" t="s">
        <v>207</v>
      </c>
      <c r="G223" s="29">
        <v>900</v>
      </c>
      <c r="H223" s="62">
        <v>0.2</v>
      </c>
      <c r="I223" s="50">
        <f t="shared" si="9"/>
        <v>18.400000000000002</v>
      </c>
      <c r="J223" s="51">
        <f t="shared" si="10"/>
        <v>16560.000000000004</v>
      </c>
      <c r="K223" s="17"/>
      <c r="L223" s="16">
        <f t="shared" si="11"/>
        <v>0</v>
      </c>
    </row>
    <row r="224" spans="1:12" ht="13.2" x14ac:dyDescent="0.25">
      <c r="A224" s="25" t="s">
        <v>5</v>
      </c>
      <c r="B224" s="27">
        <v>5100000028489</v>
      </c>
      <c r="C224" s="26" t="s">
        <v>240</v>
      </c>
      <c r="D224" s="25" t="s">
        <v>450</v>
      </c>
      <c r="E224" s="75" t="s">
        <v>639</v>
      </c>
      <c r="F224" s="28" t="s">
        <v>0</v>
      </c>
      <c r="G224" s="29">
        <v>600</v>
      </c>
      <c r="H224" s="62">
        <v>0.22</v>
      </c>
      <c r="I224" s="50">
        <f t="shared" si="9"/>
        <v>20.239999999999998</v>
      </c>
      <c r="J224" s="51">
        <f t="shared" si="10"/>
        <v>12143.999999999998</v>
      </c>
      <c r="K224" s="17"/>
      <c r="L224" s="16">
        <f t="shared" si="11"/>
        <v>0</v>
      </c>
    </row>
    <row r="225" spans="1:12" ht="13.2" x14ac:dyDescent="0.25">
      <c r="A225" s="25" t="s">
        <v>5</v>
      </c>
      <c r="B225" s="27">
        <v>5100000028488</v>
      </c>
      <c r="C225" s="26" t="s">
        <v>240</v>
      </c>
      <c r="D225" s="25" t="s">
        <v>450</v>
      </c>
      <c r="E225" s="75" t="s">
        <v>639</v>
      </c>
      <c r="F225" s="28" t="s">
        <v>207</v>
      </c>
      <c r="G225" s="29">
        <v>900</v>
      </c>
      <c r="H225" s="62">
        <v>0.18000000000000002</v>
      </c>
      <c r="I225" s="50">
        <f t="shared" si="9"/>
        <v>16.560000000000002</v>
      </c>
      <c r="J225" s="51">
        <f t="shared" si="10"/>
        <v>14904.000000000002</v>
      </c>
      <c r="K225" s="17"/>
      <c r="L225" s="16">
        <f t="shared" si="11"/>
        <v>0</v>
      </c>
    </row>
    <row r="226" spans="1:12" ht="13.2" x14ac:dyDescent="0.25">
      <c r="A226" s="25" t="s">
        <v>11</v>
      </c>
      <c r="B226" s="27">
        <v>5100000018760</v>
      </c>
      <c r="C226" s="26" t="s">
        <v>240</v>
      </c>
      <c r="D226" s="25" t="s">
        <v>75</v>
      </c>
      <c r="E226" s="75" t="s">
        <v>640</v>
      </c>
      <c r="F226" s="28" t="s">
        <v>0</v>
      </c>
      <c r="G226" s="29">
        <v>600</v>
      </c>
      <c r="H226" s="62">
        <v>0.31</v>
      </c>
      <c r="I226" s="50">
        <f t="shared" si="9"/>
        <v>28.52</v>
      </c>
      <c r="J226" s="51">
        <f t="shared" si="10"/>
        <v>17112</v>
      </c>
      <c r="K226" s="17"/>
      <c r="L226" s="16">
        <f t="shared" si="11"/>
        <v>0</v>
      </c>
    </row>
    <row r="227" spans="1:12" ht="13.2" x14ac:dyDescent="0.25">
      <c r="A227" s="25" t="s">
        <v>11</v>
      </c>
      <c r="B227" s="27">
        <v>5100000018761</v>
      </c>
      <c r="C227" s="26" t="s">
        <v>240</v>
      </c>
      <c r="D227" s="25" t="s">
        <v>75</v>
      </c>
      <c r="E227" s="75" t="s">
        <v>640</v>
      </c>
      <c r="F227" s="28" t="s">
        <v>207</v>
      </c>
      <c r="G227" s="29">
        <v>900</v>
      </c>
      <c r="H227" s="62">
        <v>0.24000000000000002</v>
      </c>
      <c r="I227" s="50">
        <f t="shared" si="9"/>
        <v>22.080000000000002</v>
      </c>
      <c r="J227" s="51">
        <f t="shared" si="10"/>
        <v>19872</v>
      </c>
      <c r="K227" s="17"/>
      <c r="L227" s="16">
        <f t="shared" si="11"/>
        <v>0</v>
      </c>
    </row>
    <row r="228" spans="1:12" ht="13.2" x14ac:dyDescent="0.25">
      <c r="A228" s="25" t="s">
        <v>5</v>
      </c>
      <c r="B228" s="27">
        <v>5100000018762</v>
      </c>
      <c r="C228" s="26" t="s">
        <v>240</v>
      </c>
      <c r="D228" s="25" t="s">
        <v>76</v>
      </c>
      <c r="E228" s="75" t="s">
        <v>641</v>
      </c>
      <c r="F228" s="28" t="s">
        <v>0</v>
      </c>
      <c r="G228" s="29">
        <v>600</v>
      </c>
      <c r="H228" s="62">
        <v>0.21000000000000002</v>
      </c>
      <c r="I228" s="50">
        <f t="shared" si="9"/>
        <v>19.32</v>
      </c>
      <c r="J228" s="51">
        <f t="shared" si="10"/>
        <v>11592</v>
      </c>
      <c r="K228" s="17"/>
      <c r="L228" s="16">
        <f t="shared" si="11"/>
        <v>0</v>
      </c>
    </row>
    <row r="229" spans="1:12" ht="13.2" x14ac:dyDescent="0.25">
      <c r="A229" s="25" t="s">
        <v>5</v>
      </c>
      <c r="B229" s="27">
        <v>5100000018763</v>
      </c>
      <c r="C229" s="26" t="s">
        <v>240</v>
      </c>
      <c r="D229" s="25" t="s">
        <v>76</v>
      </c>
      <c r="E229" s="75" t="s">
        <v>641</v>
      </c>
      <c r="F229" s="28" t="s">
        <v>207</v>
      </c>
      <c r="G229" s="29">
        <v>900</v>
      </c>
      <c r="H229" s="62">
        <v>0.16</v>
      </c>
      <c r="I229" s="50">
        <f t="shared" si="9"/>
        <v>14.72</v>
      </c>
      <c r="J229" s="51">
        <f t="shared" si="10"/>
        <v>13248</v>
      </c>
      <c r="K229" s="17"/>
      <c r="L229" s="16">
        <f t="shared" si="11"/>
        <v>0</v>
      </c>
    </row>
    <row r="230" spans="1:12" ht="13.2" x14ac:dyDescent="0.25">
      <c r="A230" s="25" t="s">
        <v>6</v>
      </c>
      <c r="B230" s="27">
        <v>5100000018765</v>
      </c>
      <c r="C230" s="26" t="s">
        <v>240</v>
      </c>
      <c r="D230" s="25" t="s">
        <v>77</v>
      </c>
      <c r="E230" s="75" t="s">
        <v>642</v>
      </c>
      <c r="F230" s="28" t="s">
        <v>207</v>
      </c>
      <c r="G230" s="29">
        <v>900</v>
      </c>
      <c r="H230" s="62">
        <v>0.24000000000000002</v>
      </c>
      <c r="I230" s="50">
        <f t="shared" si="9"/>
        <v>22.080000000000002</v>
      </c>
      <c r="J230" s="51">
        <f t="shared" si="10"/>
        <v>19872</v>
      </c>
      <c r="K230" s="17"/>
      <c r="L230" s="16">
        <f t="shared" si="11"/>
        <v>0</v>
      </c>
    </row>
    <row r="231" spans="1:12" ht="13.2" x14ac:dyDescent="0.25">
      <c r="A231" s="25" t="s">
        <v>268</v>
      </c>
      <c r="B231" s="27">
        <v>5100000018768</v>
      </c>
      <c r="C231" s="26" t="s">
        <v>240</v>
      </c>
      <c r="D231" s="25" t="s">
        <v>78</v>
      </c>
      <c r="E231" s="75" t="s">
        <v>643</v>
      </c>
      <c r="F231" s="28" t="s">
        <v>0</v>
      </c>
      <c r="G231" s="29">
        <v>600</v>
      </c>
      <c r="H231" s="62">
        <v>0.29000000000000004</v>
      </c>
      <c r="I231" s="50">
        <f t="shared" si="9"/>
        <v>26.680000000000003</v>
      </c>
      <c r="J231" s="51">
        <f t="shared" si="10"/>
        <v>16008.000000000002</v>
      </c>
      <c r="K231" s="17"/>
      <c r="L231" s="16">
        <f t="shared" si="11"/>
        <v>0</v>
      </c>
    </row>
    <row r="232" spans="1:12" ht="13.2" x14ac:dyDescent="0.25">
      <c r="A232" s="25" t="s">
        <v>268</v>
      </c>
      <c r="B232" s="27">
        <v>5100000018769</v>
      </c>
      <c r="C232" s="26" t="s">
        <v>240</v>
      </c>
      <c r="D232" s="25" t="s">
        <v>78</v>
      </c>
      <c r="E232" s="75" t="s">
        <v>643</v>
      </c>
      <c r="F232" s="28" t="s">
        <v>207</v>
      </c>
      <c r="G232" s="29">
        <v>900</v>
      </c>
      <c r="H232" s="62">
        <v>0.22</v>
      </c>
      <c r="I232" s="50">
        <f t="shared" si="9"/>
        <v>20.239999999999998</v>
      </c>
      <c r="J232" s="51">
        <f t="shared" si="10"/>
        <v>18216</v>
      </c>
      <c r="K232" s="17"/>
      <c r="L232" s="16">
        <f t="shared" si="11"/>
        <v>0</v>
      </c>
    </row>
    <row r="233" spans="1:12" ht="13.2" x14ac:dyDescent="0.25">
      <c r="A233" s="25" t="s">
        <v>11</v>
      </c>
      <c r="B233" s="27">
        <v>5100000018770</v>
      </c>
      <c r="C233" s="26" t="s">
        <v>240</v>
      </c>
      <c r="D233" s="25" t="s">
        <v>79</v>
      </c>
      <c r="E233" s="75" t="s">
        <v>644</v>
      </c>
      <c r="F233" s="28" t="s">
        <v>0</v>
      </c>
      <c r="G233" s="29">
        <v>600</v>
      </c>
      <c r="H233" s="62">
        <v>0.3</v>
      </c>
      <c r="I233" s="50">
        <f t="shared" si="9"/>
        <v>27.599999999999998</v>
      </c>
      <c r="J233" s="51">
        <f t="shared" si="10"/>
        <v>16560</v>
      </c>
      <c r="K233" s="17"/>
      <c r="L233" s="16">
        <f t="shared" si="11"/>
        <v>0</v>
      </c>
    </row>
    <row r="234" spans="1:12" ht="13.2" x14ac:dyDescent="0.25">
      <c r="A234" s="25" t="s">
        <v>11</v>
      </c>
      <c r="B234" s="27">
        <v>5100000018771</v>
      </c>
      <c r="C234" s="26" t="s">
        <v>240</v>
      </c>
      <c r="D234" s="25" t="s">
        <v>79</v>
      </c>
      <c r="E234" s="75" t="s">
        <v>644</v>
      </c>
      <c r="F234" s="28" t="s">
        <v>207</v>
      </c>
      <c r="G234" s="29">
        <v>900</v>
      </c>
      <c r="H234" s="62">
        <v>0.24000000000000002</v>
      </c>
      <c r="I234" s="50">
        <f t="shared" si="9"/>
        <v>22.080000000000002</v>
      </c>
      <c r="J234" s="51">
        <f t="shared" si="10"/>
        <v>19872</v>
      </c>
      <c r="K234" s="17"/>
      <c r="L234" s="16">
        <f t="shared" si="11"/>
        <v>0</v>
      </c>
    </row>
    <row r="235" spans="1:12" ht="13.2" x14ac:dyDescent="0.25">
      <c r="A235" s="25" t="s">
        <v>5</v>
      </c>
      <c r="B235" s="27">
        <v>5100000024190</v>
      </c>
      <c r="C235" s="26" t="s">
        <v>240</v>
      </c>
      <c r="D235" s="25" t="s">
        <v>394</v>
      </c>
      <c r="E235" s="75" t="s">
        <v>645</v>
      </c>
      <c r="F235" s="28" t="s">
        <v>0</v>
      </c>
      <c r="G235" s="29">
        <v>600</v>
      </c>
      <c r="H235" s="62">
        <v>0.22</v>
      </c>
      <c r="I235" s="50">
        <f t="shared" si="9"/>
        <v>20.239999999999998</v>
      </c>
      <c r="J235" s="51">
        <f t="shared" si="10"/>
        <v>12143.999999999998</v>
      </c>
      <c r="K235" s="17"/>
      <c r="L235" s="16">
        <f t="shared" si="11"/>
        <v>0</v>
      </c>
    </row>
    <row r="236" spans="1:12" ht="13.2" x14ac:dyDescent="0.25">
      <c r="A236" s="25" t="s">
        <v>5</v>
      </c>
      <c r="B236" s="27">
        <v>5100000028490</v>
      </c>
      <c r="C236" s="26" t="s">
        <v>240</v>
      </c>
      <c r="D236" s="25" t="s">
        <v>394</v>
      </c>
      <c r="E236" s="75" t="s">
        <v>645</v>
      </c>
      <c r="F236" s="28" t="s">
        <v>207</v>
      </c>
      <c r="G236" s="29">
        <v>900</v>
      </c>
      <c r="H236" s="62">
        <v>0.17</v>
      </c>
      <c r="I236" s="50">
        <f t="shared" si="9"/>
        <v>15.64</v>
      </c>
      <c r="J236" s="51">
        <f t="shared" si="10"/>
        <v>14076</v>
      </c>
      <c r="K236" s="17"/>
      <c r="L236" s="16">
        <f t="shared" si="11"/>
        <v>0</v>
      </c>
    </row>
    <row r="237" spans="1:12" ht="13.2" x14ac:dyDescent="0.25">
      <c r="A237" s="25" t="s">
        <v>5</v>
      </c>
      <c r="B237" s="27">
        <v>5100000024191</v>
      </c>
      <c r="C237" s="26" t="s">
        <v>240</v>
      </c>
      <c r="D237" s="25" t="s">
        <v>395</v>
      </c>
      <c r="E237" s="75" t="s">
        <v>646</v>
      </c>
      <c r="F237" s="28" t="s">
        <v>0</v>
      </c>
      <c r="G237" s="29">
        <v>600</v>
      </c>
      <c r="H237" s="62">
        <v>0.22</v>
      </c>
      <c r="I237" s="50">
        <f t="shared" si="9"/>
        <v>20.239999999999998</v>
      </c>
      <c r="J237" s="51">
        <f t="shared" si="10"/>
        <v>12143.999999999998</v>
      </c>
      <c r="K237" s="17"/>
      <c r="L237" s="16">
        <f t="shared" si="11"/>
        <v>0</v>
      </c>
    </row>
    <row r="238" spans="1:12" ht="13.2" x14ac:dyDescent="0.25">
      <c r="A238" s="25" t="s">
        <v>5</v>
      </c>
      <c r="B238" s="27">
        <v>5100000024193</v>
      </c>
      <c r="C238" s="26" t="s">
        <v>240</v>
      </c>
      <c r="D238" s="25" t="s">
        <v>396</v>
      </c>
      <c r="E238" s="75" t="s">
        <v>647</v>
      </c>
      <c r="F238" s="28" t="s">
        <v>0</v>
      </c>
      <c r="G238" s="29">
        <v>600</v>
      </c>
      <c r="H238" s="62">
        <v>0.27</v>
      </c>
      <c r="I238" s="50">
        <f t="shared" si="9"/>
        <v>24.840000000000003</v>
      </c>
      <c r="J238" s="51">
        <f t="shared" si="10"/>
        <v>14904.000000000002</v>
      </c>
      <c r="K238" s="17"/>
      <c r="L238" s="16">
        <f t="shared" si="11"/>
        <v>0</v>
      </c>
    </row>
    <row r="239" spans="1:12" ht="13.2" x14ac:dyDescent="0.25">
      <c r="A239" s="25" t="s">
        <v>268</v>
      </c>
      <c r="B239" s="27">
        <v>5100000018772</v>
      </c>
      <c r="C239" s="26" t="s">
        <v>240</v>
      </c>
      <c r="D239" s="25" t="s">
        <v>80</v>
      </c>
      <c r="E239" s="75" t="s">
        <v>648</v>
      </c>
      <c r="F239" s="28" t="s">
        <v>0</v>
      </c>
      <c r="G239" s="29">
        <v>600</v>
      </c>
      <c r="H239" s="62">
        <v>0.25</v>
      </c>
      <c r="I239" s="50">
        <f t="shared" si="9"/>
        <v>23</v>
      </c>
      <c r="J239" s="51">
        <f t="shared" si="10"/>
        <v>13800</v>
      </c>
      <c r="K239" s="17"/>
      <c r="L239" s="16">
        <f t="shared" si="11"/>
        <v>0</v>
      </c>
    </row>
    <row r="240" spans="1:12" ht="13.2" x14ac:dyDescent="0.25">
      <c r="A240" s="25" t="s">
        <v>268</v>
      </c>
      <c r="B240" s="27">
        <v>5100000018773</v>
      </c>
      <c r="C240" s="26" t="s">
        <v>240</v>
      </c>
      <c r="D240" s="25" t="s">
        <v>80</v>
      </c>
      <c r="E240" s="75" t="s">
        <v>648</v>
      </c>
      <c r="F240" s="28" t="s">
        <v>207</v>
      </c>
      <c r="G240" s="29">
        <v>900</v>
      </c>
      <c r="H240" s="62">
        <v>0.2</v>
      </c>
      <c r="I240" s="50">
        <f t="shared" si="9"/>
        <v>18.400000000000002</v>
      </c>
      <c r="J240" s="51">
        <f t="shared" si="10"/>
        <v>16560.000000000004</v>
      </c>
      <c r="K240" s="17"/>
      <c r="L240" s="16">
        <f t="shared" si="11"/>
        <v>0</v>
      </c>
    </row>
    <row r="241" spans="1:12" ht="13.2" x14ac:dyDescent="0.25">
      <c r="A241" s="25" t="s">
        <v>268</v>
      </c>
      <c r="B241" s="27">
        <v>5100000018774</v>
      </c>
      <c r="C241" s="26" t="s">
        <v>240</v>
      </c>
      <c r="D241" s="25" t="s">
        <v>304</v>
      </c>
      <c r="E241" s="75" t="s">
        <v>649</v>
      </c>
      <c r="F241" s="28" t="s">
        <v>0</v>
      </c>
      <c r="G241" s="29">
        <v>600</v>
      </c>
      <c r="H241" s="62">
        <v>0.25</v>
      </c>
      <c r="I241" s="50">
        <f t="shared" si="9"/>
        <v>23</v>
      </c>
      <c r="J241" s="51">
        <f t="shared" si="10"/>
        <v>13800</v>
      </c>
      <c r="K241" s="17"/>
      <c r="L241" s="16">
        <f t="shared" si="11"/>
        <v>0</v>
      </c>
    </row>
    <row r="242" spans="1:12" ht="13.2" x14ac:dyDescent="0.25">
      <c r="A242" s="25" t="s">
        <v>268</v>
      </c>
      <c r="B242" s="27">
        <v>5100000018775</v>
      </c>
      <c r="C242" s="26" t="s">
        <v>240</v>
      </c>
      <c r="D242" s="25" t="s">
        <v>304</v>
      </c>
      <c r="E242" s="75" t="s">
        <v>649</v>
      </c>
      <c r="F242" s="28" t="s">
        <v>207</v>
      </c>
      <c r="G242" s="29">
        <v>900</v>
      </c>
      <c r="H242" s="62">
        <v>0.21000000000000002</v>
      </c>
      <c r="I242" s="50">
        <f t="shared" si="9"/>
        <v>19.32</v>
      </c>
      <c r="J242" s="51">
        <f t="shared" si="10"/>
        <v>17388</v>
      </c>
      <c r="K242" s="17"/>
      <c r="L242" s="16">
        <f t="shared" si="11"/>
        <v>0</v>
      </c>
    </row>
    <row r="243" spans="1:12" ht="13.2" x14ac:dyDescent="0.25">
      <c r="A243" s="25" t="s">
        <v>5</v>
      </c>
      <c r="B243" s="27">
        <v>5100000018778</v>
      </c>
      <c r="C243" s="26" t="s">
        <v>240</v>
      </c>
      <c r="D243" s="25" t="s">
        <v>81</v>
      </c>
      <c r="E243" s="75" t="s">
        <v>650</v>
      </c>
      <c r="F243" s="28" t="s">
        <v>0</v>
      </c>
      <c r="G243" s="29">
        <v>600</v>
      </c>
      <c r="H243" s="62">
        <v>0.21000000000000002</v>
      </c>
      <c r="I243" s="50">
        <f t="shared" si="9"/>
        <v>19.32</v>
      </c>
      <c r="J243" s="51">
        <f t="shared" si="10"/>
        <v>11592</v>
      </c>
      <c r="K243" s="17"/>
      <c r="L243" s="16">
        <f t="shared" si="11"/>
        <v>0</v>
      </c>
    </row>
    <row r="244" spans="1:12" ht="13.2" x14ac:dyDescent="0.25">
      <c r="A244" s="25" t="s">
        <v>5</v>
      </c>
      <c r="B244" s="27">
        <v>5100000018779</v>
      </c>
      <c r="C244" s="26" t="s">
        <v>240</v>
      </c>
      <c r="D244" s="25" t="s">
        <v>81</v>
      </c>
      <c r="E244" s="75" t="s">
        <v>650</v>
      </c>
      <c r="F244" s="28" t="s">
        <v>207</v>
      </c>
      <c r="G244" s="29">
        <v>900</v>
      </c>
      <c r="H244" s="62">
        <v>0.16</v>
      </c>
      <c r="I244" s="50">
        <f t="shared" si="9"/>
        <v>14.72</v>
      </c>
      <c r="J244" s="51">
        <f t="shared" si="10"/>
        <v>13248</v>
      </c>
      <c r="K244" s="17"/>
      <c r="L244" s="16">
        <f t="shared" si="11"/>
        <v>0</v>
      </c>
    </row>
    <row r="245" spans="1:12" ht="13.2" x14ac:dyDescent="0.25">
      <c r="A245" s="25" t="s">
        <v>20</v>
      </c>
      <c r="B245" s="27">
        <v>5100000018780</v>
      </c>
      <c r="C245" s="26" t="s">
        <v>240</v>
      </c>
      <c r="D245" s="25" t="s">
        <v>82</v>
      </c>
      <c r="E245" s="75" t="s">
        <v>651</v>
      </c>
      <c r="F245" s="28" t="s">
        <v>0</v>
      </c>
      <c r="G245" s="29">
        <v>600</v>
      </c>
      <c r="H245" s="62">
        <v>0.23</v>
      </c>
      <c r="I245" s="50">
        <f t="shared" si="9"/>
        <v>21.16</v>
      </c>
      <c r="J245" s="51">
        <f t="shared" si="10"/>
        <v>12696</v>
      </c>
      <c r="K245" s="17"/>
      <c r="L245" s="16">
        <f t="shared" si="11"/>
        <v>0</v>
      </c>
    </row>
    <row r="246" spans="1:12" ht="13.2" x14ac:dyDescent="0.25">
      <c r="A246" s="25" t="s">
        <v>20</v>
      </c>
      <c r="B246" s="27">
        <v>5100000018781</v>
      </c>
      <c r="C246" s="26" t="s">
        <v>240</v>
      </c>
      <c r="D246" s="25" t="s">
        <v>82</v>
      </c>
      <c r="E246" s="75" t="s">
        <v>651</v>
      </c>
      <c r="F246" s="28" t="s">
        <v>207</v>
      </c>
      <c r="G246" s="29">
        <v>900</v>
      </c>
      <c r="H246" s="62">
        <v>0.19</v>
      </c>
      <c r="I246" s="50">
        <f t="shared" si="9"/>
        <v>17.48</v>
      </c>
      <c r="J246" s="51">
        <f t="shared" si="10"/>
        <v>15732</v>
      </c>
      <c r="K246" s="17"/>
      <c r="L246" s="16">
        <f t="shared" si="11"/>
        <v>0</v>
      </c>
    </row>
    <row r="247" spans="1:12" ht="13.2" x14ac:dyDescent="0.25">
      <c r="A247" s="25" t="s">
        <v>5</v>
      </c>
      <c r="B247" s="27">
        <v>5100000018782</v>
      </c>
      <c r="C247" s="26" t="s">
        <v>240</v>
      </c>
      <c r="D247" s="25" t="s">
        <v>451</v>
      </c>
      <c r="E247" s="75" t="s">
        <v>652</v>
      </c>
      <c r="F247" s="28" t="s">
        <v>0</v>
      </c>
      <c r="G247" s="29">
        <v>600</v>
      </c>
      <c r="H247" s="62">
        <v>0.25</v>
      </c>
      <c r="I247" s="50">
        <f t="shared" si="9"/>
        <v>23</v>
      </c>
      <c r="J247" s="51">
        <f t="shared" si="10"/>
        <v>13800</v>
      </c>
      <c r="K247" s="17"/>
      <c r="L247" s="16">
        <f t="shared" si="11"/>
        <v>0</v>
      </c>
    </row>
    <row r="248" spans="1:12" ht="13.2" x14ac:dyDescent="0.25">
      <c r="A248" s="25" t="s">
        <v>5</v>
      </c>
      <c r="B248" s="27">
        <v>5100000018784</v>
      </c>
      <c r="C248" s="26" t="s">
        <v>240</v>
      </c>
      <c r="D248" s="25" t="s">
        <v>83</v>
      </c>
      <c r="E248" s="75" t="s">
        <v>653</v>
      </c>
      <c r="F248" s="28" t="s">
        <v>0</v>
      </c>
      <c r="G248" s="29">
        <v>600</v>
      </c>
      <c r="H248" s="62">
        <v>0.24000000000000002</v>
      </c>
      <c r="I248" s="50">
        <f t="shared" si="9"/>
        <v>22.080000000000002</v>
      </c>
      <c r="J248" s="51">
        <f t="shared" si="10"/>
        <v>13248.000000000002</v>
      </c>
      <c r="K248" s="17"/>
      <c r="L248" s="16">
        <f t="shared" si="11"/>
        <v>0</v>
      </c>
    </row>
    <row r="249" spans="1:12" ht="13.2" x14ac:dyDescent="0.25">
      <c r="A249" s="25" t="s">
        <v>5</v>
      </c>
      <c r="B249" s="27">
        <v>5100000018789</v>
      </c>
      <c r="C249" s="26" t="s">
        <v>240</v>
      </c>
      <c r="D249" s="25" t="s">
        <v>84</v>
      </c>
      <c r="E249" s="75" t="s">
        <v>654</v>
      </c>
      <c r="F249" s="28" t="s">
        <v>0</v>
      </c>
      <c r="G249" s="29">
        <v>600</v>
      </c>
      <c r="H249" s="62">
        <v>0.23</v>
      </c>
      <c r="I249" s="50">
        <f t="shared" si="9"/>
        <v>21.16</v>
      </c>
      <c r="J249" s="51">
        <f t="shared" si="10"/>
        <v>12696</v>
      </c>
      <c r="K249" s="17"/>
      <c r="L249" s="16">
        <f t="shared" si="11"/>
        <v>0</v>
      </c>
    </row>
    <row r="250" spans="1:12" ht="13.2" x14ac:dyDescent="0.25">
      <c r="A250" s="25" t="s">
        <v>5</v>
      </c>
      <c r="B250" s="27">
        <v>5100000018790</v>
      </c>
      <c r="C250" s="26" t="s">
        <v>240</v>
      </c>
      <c r="D250" s="25" t="s">
        <v>84</v>
      </c>
      <c r="E250" s="75" t="s">
        <v>654</v>
      </c>
      <c r="F250" s="28" t="s">
        <v>207</v>
      </c>
      <c r="G250" s="29">
        <v>900</v>
      </c>
      <c r="H250" s="62">
        <v>0.18000000000000002</v>
      </c>
      <c r="I250" s="50">
        <f t="shared" si="9"/>
        <v>16.560000000000002</v>
      </c>
      <c r="J250" s="51">
        <f t="shared" si="10"/>
        <v>14904.000000000002</v>
      </c>
      <c r="K250" s="17"/>
      <c r="L250" s="16">
        <f t="shared" si="11"/>
        <v>0</v>
      </c>
    </row>
    <row r="251" spans="1:12" ht="13.2" x14ac:dyDescent="0.25">
      <c r="A251" s="25" t="s">
        <v>5</v>
      </c>
      <c r="B251" s="27">
        <v>5100000033782</v>
      </c>
      <c r="C251" s="26" t="s">
        <v>240</v>
      </c>
      <c r="D251" s="25" t="s">
        <v>656</v>
      </c>
      <c r="E251" s="75" t="s">
        <v>655</v>
      </c>
      <c r="F251" s="28" t="s">
        <v>0</v>
      </c>
      <c r="G251" s="29">
        <v>600</v>
      </c>
      <c r="H251" s="62">
        <v>0.23</v>
      </c>
      <c r="I251" s="50">
        <f t="shared" si="9"/>
        <v>21.16</v>
      </c>
      <c r="J251" s="51">
        <f t="shared" si="10"/>
        <v>12696</v>
      </c>
      <c r="K251" s="17"/>
      <c r="L251" s="16">
        <f t="shared" si="11"/>
        <v>0</v>
      </c>
    </row>
    <row r="252" spans="1:12" ht="13.2" x14ac:dyDescent="0.25">
      <c r="A252" s="25" t="s">
        <v>5</v>
      </c>
      <c r="B252" s="27">
        <v>5100000033783</v>
      </c>
      <c r="C252" s="26" t="s">
        <v>240</v>
      </c>
      <c r="D252" s="25" t="s">
        <v>656</v>
      </c>
      <c r="E252" s="75" t="s">
        <v>655</v>
      </c>
      <c r="F252" s="28" t="s">
        <v>207</v>
      </c>
      <c r="G252" s="29">
        <v>900</v>
      </c>
      <c r="H252" s="62">
        <v>0.18000000000000002</v>
      </c>
      <c r="I252" s="50">
        <f t="shared" si="9"/>
        <v>16.560000000000002</v>
      </c>
      <c r="J252" s="51">
        <f t="shared" si="10"/>
        <v>14904.000000000002</v>
      </c>
      <c r="K252" s="17"/>
      <c r="L252" s="16">
        <f t="shared" si="11"/>
        <v>0</v>
      </c>
    </row>
    <row r="253" spans="1:12" ht="13.2" x14ac:dyDescent="0.25">
      <c r="A253" s="25" t="s">
        <v>3</v>
      </c>
      <c r="B253" s="27">
        <v>5100000018791</v>
      </c>
      <c r="C253" s="26" t="s">
        <v>240</v>
      </c>
      <c r="D253" s="25" t="s">
        <v>85</v>
      </c>
      <c r="E253" s="75" t="s">
        <v>657</v>
      </c>
      <c r="F253" s="28" t="s">
        <v>0</v>
      </c>
      <c r="G253" s="29">
        <v>600</v>
      </c>
      <c r="H253" s="62">
        <v>0.23</v>
      </c>
      <c r="I253" s="50">
        <f t="shared" si="9"/>
        <v>21.16</v>
      </c>
      <c r="J253" s="51">
        <f t="shared" si="10"/>
        <v>12696</v>
      </c>
      <c r="K253" s="17"/>
      <c r="L253" s="16">
        <f t="shared" si="11"/>
        <v>0</v>
      </c>
    </row>
    <row r="254" spans="1:12" ht="13.2" x14ac:dyDescent="0.25">
      <c r="A254" s="25" t="s">
        <v>3</v>
      </c>
      <c r="B254" s="27">
        <v>5100000018792</v>
      </c>
      <c r="C254" s="26" t="s">
        <v>240</v>
      </c>
      <c r="D254" s="25" t="s">
        <v>85</v>
      </c>
      <c r="E254" s="75" t="s">
        <v>657</v>
      </c>
      <c r="F254" s="28" t="s">
        <v>207</v>
      </c>
      <c r="G254" s="29">
        <v>900</v>
      </c>
      <c r="H254" s="62">
        <v>0.16</v>
      </c>
      <c r="I254" s="50">
        <f t="shared" si="9"/>
        <v>14.72</v>
      </c>
      <c r="J254" s="51">
        <f t="shared" si="10"/>
        <v>13248</v>
      </c>
      <c r="K254" s="17"/>
      <c r="L254" s="16">
        <f t="shared" si="11"/>
        <v>0</v>
      </c>
    </row>
    <row r="255" spans="1:12" ht="13.2" x14ac:dyDescent="0.25">
      <c r="A255" s="25" t="s">
        <v>3</v>
      </c>
      <c r="B255" s="27">
        <v>5100000018793</v>
      </c>
      <c r="C255" s="26" t="s">
        <v>240</v>
      </c>
      <c r="D255" s="25" t="s">
        <v>86</v>
      </c>
      <c r="E255" s="75" t="s">
        <v>658</v>
      </c>
      <c r="F255" s="28" t="s">
        <v>0</v>
      </c>
      <c r="G255" s="29">
        <v>600</v>
      </c>
      <c r="H255" s="62">
        <v>0.21000000000000002</v>
      </c>
      <c r="I255" s="50">
        <f t="shared" si="9"/>
        <v>19.32</v>
      </c>
      <c r="J255" s="51">
        <f t="shared" si="10"/>
        <v>11592</v>
      </c>
      <c r="K255" s="17"/>
      <c r="L255" s="16">
        <f t="shared" si="11"/>
        <v>0</v>
      </c>
    </row>
    <row r="256" spans="1:12" ht="13.2" x14ac:dyDescent="0.25">
      <c r="A256" s="25" t="s">
        <v>3</v>
      </c>
      <c r="B256" s="27">
        <v>5100000024194</v>
      </c>
      <c r="C256" s="26" t="s">
        <v>240</v>
      </c>
      <c r="D256" s="25" t="s">
        <v>86</v>
      </c>
      <c r="E256" s="75" t="s">
        <v>658</v>
      </c>
      <c r="F256" s="28" t="s">
        <v>207</v>
      </c>
      <c r="G256" s="29">
        <v>900</v>
      </c>
      <c r="H256" s="62">
        <v>0.16</v>
      </c>
      <c r="I256" s="50">
        <f t="shared" si="9"/>
        <v>14.72</v>
      </c>
      <c r="J256" s="51">
        <f t="shared" si="10"/>
        <v>13248</v>
      </c>
      <c r="K256" s="17"/>
      <c r="L256" s="16">
        <f t="shared" si="11"/>
        <v>0</v>
      </c>
    </row>
    <row r="257" spans="1:12" ht="13.2" x14ac:dyDescent="0.25">
      <c r="A257" s="25" t="s">
        <v>3</v>
      </c>
      <c r="B257" s="27">
        <v>5100000018794</v>
      </c>
      <c r="C257" s="26" t="s">
        <v>240</v>
      </c>
      <c r="D257" s="25" t="s">
        <v>87</v>
      </c>
      <c r="E257" s="75" t="s">
        <v>659</v>
      </c>
      <c r="F257" s="28" t="s">
        <v>0</v>
      </c>
      <c r="G257" s="29">
        <v>600</v>
      </c>
      <c r="H257" s="62">
        <v>0.23</v>
      </c>
      <c r="I257" s="50">
        <f t="shared" si="9"/>
        <v>21.16</v>
      </c>
      <c r="J257" s="51">
        <f t="shared" si="10"/>
        <v>12696</v>
      </c>
      <c r="K257" s="17"/>
      <c r="L257" s="16">
        <f t="shared" si="11"/>
        <v>0</v>
      </c>
    </row>
    <row r="258" spans="1:12" ht="13.2" x14ac:dyDescent="0.25">
      <c r="A258" s="25" t="s">
        <v>3</v>
      </c>
      <c r="B258" s="27">
        <v>5100000024195</v>
      </c>
      <c r="C258" s="26" t="s">
        <v>240</v>
      </c>
      <c r="D258" s="25" t="s">
        <v>87</v>
      </c>
      <c r="E258" s="75" t="s">
        <v>659</v>
      </c>
      <c r="F258" s="28" t="s">
        <v>207</v>
      </c>
      <c r="G258" s="29">
        <v>900</v>
      </c>
      <c r="H258" s="62">
        <v>0.18000000000000002</v>
      </c>
      <c r="I258" s="50">
        <f t="shared" si="9"/>
        <v>16.560000000000002</v>
      </c>
      <c r="J258" s="51">
        <f t="shared" si="10"/>
        <v>14904.000000000002</v>
      </c>
      <c r="K258" s="17"/>
      <c r="L258" s="16">
        <f t="shared" si="11"/>
        <v>0</v>
      </c>
    </row>
    <row r="259" spans="1:12" ht="13.2" x14ac:dyDescent="0.25">
      <c r="A259" s="25" t="s">
        <v>5</v>
      </c>
      <c r="B259" s="27">
        <v>5100000024196</v>
      </c>
      <c r="C259" s="26" t="s">
        <v>240</v>
      </c>
      <c r="D259" s="25" t="s">
        <v>397</v>
      </c>
      <c r="E259" s="75" t="s">
        <v>660</v>
      </c>
      <c r="F259" s="28" t="s">
        <v>0</v>
      </c>
      <c r="G259" s="29">
        <v>600</v>
      </c>
      <c r="H259" s="62">
        <v>0.27</v>
      </c>
      <c r="I259" s="50">
        <f t="shared" si="9"/>
        <v>24.840000000000003</v>
      </c>
      <c r="J259" s="51">
        <f t="shared" si="10"/>
        <v>14904.000000000002</v>
      </c>
      <c r="K259" s="17"/>
      <c r="L259" s="16">
        <f t="shared" si="11"/>
        <v>0</v>
      </c>
    </row>
    <row r="260" spans="1:12" ht="13.2" x14ac:dyDescent="0.25">
      <c r="A260" s="25" t="s">
        <v>20</v>
      </c>
      <c r="B260" s="27">
        <v>5100000028491</v>
      </c>
      <c r="C260" s="26" t="s">
        <v>240</v>
      </c>
      <c r="D260" s="25" t="s">
        <v>452</v>
      </c>
      <c r="E260" s="75" t="s">
        <v>661</v>
      </c>
      <c r="F260" s="28" t="s">
        <v>0</v>
      </c>
      <c r="G260" s="29">
        <v>600</v>
      </c>
      <c r="H260" s="62">
        <v>0.25</v>
      </c>
      <c r="I260" s="50">
        <f t="shared" si="9"/>
        <v>23</v>
      </c>
      <c r="J260" s="51">
        <f t="shared" si="10"/>
        <v>13800</v>
      </c>
      <c r="K260" s="17"/>
      <c r="L260" s="16">
        <f t="shared" si="11"/>
        <v>0</v>
      </c>
    </row>
    <row r="261" spans="1:12" ht="13.2" x14ac:dyDescent="0.25">
      <c r="A261" s="25" t="s">
        <v>20</v>
      </c>
      <c r="B261" s="27">
        <v>5100000033784</v>
      </c>
      <c r="C261" s="26" t="s">
        <v>240</v>
      </c>
      <c r="D261" s="25" t="s">
        <v>452</v>
      </c>
      <c r="E261" s="75" t="s">
        <v>661</v>
      </c>
      <c r="F261" s="28" t="s">
        <v>207</v>
      </c>
      <c r="G261" s="29">
        <v>900</v>
      </c>
      <c r="H261" s="62">
        <v>0.2</v>
      </c>
      <c r="I261" s="50">
        <f t="shared" si="9"/>
        <v>18.400000000000002</v>
      </c>
      <c r="J261" s="51">
        <f t="shared" si="10"/>
        <v>16560.000000000004</v>
      </c>
      <c r="K261" s="17"/>
      <c r="L261" s="16">
        <f t="shared" si="11"/>
        <v>0</v>
      </c>
    </row>
    <row r="262" spans="1:12" ht="13.2" x14ac:dyDescent="0.25">
      <c r="A262" s="25" t="s">
        <v>5</v>
      </c>
      <c r="B262" s="27">
        <v>5100000033785</v>
      </c>
      <c r="C262" s="26" t="s">
        <v>240</v>
      </c>
      <c r="D262" s="25" t="s">
        <v>663</v>
      </c>
      <c r="E262" s="75" t="s">
        <v>662</v>
      </c>
      <c r="F262" s="28" t="s">
        <v>0</v>
      </c>
      <c r="G262" s="29">
        <v>600</v>
      </c>
      <c r="H262" s="62">
        <v>0.25</v>
      </c>
      <c r="I262" s="50">
        <f t="shared" si="9"/>
        <v>23</v>
      </c>
      <c r="J262" s="51">
        <f t="shared" si="10"/>
        <v>13800</v>
      </c>
      <c r="K262" s="17"/>
      <c r="L262" s="16">
        <f t="shared" si="11"/>
        <v>0</v>
      </c>
    </row>
    <row r="263" spans="1:12" ht="13.2" x14ac:dyDescent="0.25">
      <c r="A263" s="25" t="s">
        <v>5</v>
      </c>
      <c r="B263" s="27">
        <v>5100000033786</v>
      </c>
      <c r="C263" s="26" t="s">
        <v>240</v>
      </c>
      <c r="D263" s="25" t="s">
        <v>663</v>
      </c>
      <c r="E263" s="75" t="s">
        <v>662</v>
      </c>
      <c r="F263" s="28" t="s">
        <v>207</v>
      </c>
      <c r="G263" s="29">
        <v>900</v>
      </c>
      <c r="H263" s="62">
        <v>0.2</v>
      </c>
      <c r="I263" s="50">
        <f t="shared" si="9"/>
        <v>18.400000000000002</v>
      </c>
      <c r="J263" s="51">
        <f t="shared" si="10"/>
        <v>16560.000000000004</v>
      </c>
      <c r="K263" s="17"/>
      <c r="L263" s="16">
        <f t="shared" si="11"/>
        <v>0</v>
      </c>
    </row>
    <row r="264" spans="1:12" ht="13.2" x14ac:dyDescent="0.25">
      <c r="A264" s="25" t="s">
        <v>10</v>
      </c>
      <c r="B264" s="27">
        <v>5100000018795</v>
      </c>
      <c r="C264" s="26" t="s">
        <v>240</v>
      </c>
      <c r="D264" s="25" t="s">
        <v>88</v>
      </c>
      <c r="E264" s="75" t="s">
        <v>664</v>
      </c>
      <c r="F264" s="28" t="s">
        <v>0</v>
      </c>
      <c r="G264" s="29">
        <v>600</v>
      </c>
      <c r="H264" s="62">
        <v>0.25</v>
      </c>
      <c r="I264" s="50">
        <f t="shared" si="9"/>
        <v>23</v>
      </c>
      <c r="J264" s="51">
        <f t="shared" si="10"/>
        <v>13800</v>
      </c>
      <c r="K264" s="17"/>
      <c r="L264" s="16">
        <f t="shared" si="11"/>
        <v>0</v>
      </c>
    </row>
    <row r="265" spans="1:12" ht="13.2" x14ac:dyDescent="0.25">
      <c r="A265" s="25" t="s">
        <v>10</v>
      </c>
      <c r="B265" s="27">
        <v>5100000018796</v>
      </c>
      <c r="C265" s="26" t="s">
        <v>240</v>
      </c>
      <c r="D265" s="25" t="s">
        <v>88</v>
      </c>
      <c r="E265" s="75" t="s">
        <v>664</v>
      </c>
      <c r="F265" s="28" t="s">
        <v>207</v>
      </c>
      <c r="G265" s="29">
        <v>900</v>
      </c>
      <c r="H265" s="62">
        <v>0.2</v>
      </c>
      <c r="I265" s="50">
        <f t="shared" si="9"/>
        <v>18.400000000000002</v>
      </c>
      <c r="J265" s="51">
        <f t="shared" si="10"/>
        <v>16560.000000000004</v>
      </c>
      <c r="K265" s="17"/>
      <c r="L265" s="16">
        <f t="shared" si="11"/>
        <v>0</v>
      </c>
    </row>
    <row r="266" spans="1:12" ht="13.2" x14ac:dyDescent="0.25">
      <c r="A266" s="25" t="s">
        <v>20</v>
      </c>
      <c r="B266" s="27">
        <v>5100000033787</v>
      </c>
      <c r="C266" s="26" t="s">
        <v>240</v>
      </c>
      <c r="D266" s="25" t="s">
        <v>666</v>
      </c>
      <c r="E266" s="75" t="s">
        <v>665</v>
      </c>
      <c r="F266" s="28" t="s">
        <v>0</v>
      </c>
      <c r="G266" s="29">
        <v>600</v>
      </c>
      <c r="H266" s="62">
        <v>0.3</v>
      </c>
      <c r="I266" s="50">
        <f t="shared" si="9"/>
        <v>27.599999999999998</v>
      </c>
      <c r="J266" s="51">
        <f t="shared" si="10"/>
        <v>16560</v>
      </c>
      <c r="K266" s="17"/>
      <c r="L266" s="16">
        <f t="shared" si="11"/>
        <v>0</v>
      </c>
    </row>
    <row r="267" spans="1:12" ht="13.2" x14ac:dyDescent="0.25">
      <c r="A267" s="25" t="s">
        <v>20</v>
      </c>
      <c r="B267" s="27">
        <v>5100000033788</v>
      </c>
      <c r="C267" s="26" t="s">
        <v>240</v>
      </c>
      <c r="D267" s="25" t="s">
        <v>666</v>
      </c>
      <c r="E267" s="75" t="s">
        <v>665</v>
      </c>
      <c r="F267" s="28" t="s">
        <v>207</v>
      </c>
      <c r="G267" s="29">
        <v>900</v>
      </c>
      <c r="H267" s="62">
        <v>0.22</v>
      </c>
      <c r="I267" s="50">
        <f t="shared" si="9"/>
        <v>20.239999999999998</v>
      </c>
      <c r="J267" s="51">
        <f t="shared" si="10"/>
        <v>18216</v>
      </c>
      <c r="K267" s="17"/>
      <c r="L267" s="16">
        <f t="shared" si="11"/>
        <v>0</v>
      </c>
    </row>
    <row r="268" spans="1:12" ht="13.2" x14ac:dyDescent="0.25">
      <c r="A268" s="25" t="s">
        <v>3</v>
      </c>
      <c r="B268" s="27">
        <v>5100000018797</v>
      </c>
      <c r="C268" s="26" t="s">
        <v>240</v>
      </c>
      <c r="D268" s="25" t="s">
        <v>89</v>
      </c>
      <c r="E268" s="75" t="s">
        <v>667</v>
      </c>
      <c r="F268" s="28" t="s">
        <v>0</v>
      </c>
      <c r="G268" s="29">
        <v>600</v>
      </c>
      <c r="H268" s="62">
        <v>0.24000000000000002</v>
      </c>
      <c r="I268" s="50">
        <f t="shared" si="9"/>
        <v>22.080000000000002</v>
      </c>
      <c r="J268" s="51">
        <f t="shared" si="10"/>
        <v>13248.000000000002</v>
      </c>
      <c r="K268" s="17"/>
      <c r="L268" s="16">
        <f t="shared" si="11"/>
        <v>0</v>
      </c>
    </row>
    <row r="269" spans="1:12" ht="13.2" x14ac:dyDescent="0.25">
      <c r="A269" s="25" t="s">
        <v>5</v>
      </c>
      <c r="B269" s="27">
        <v>5100000018798</v>
      </c>
      <c r="C269" s="26" t="s">
        <v>240</v>
      </c>
      <c r="D269" s="25" t="s">
        <v>90</v>
      </c>
      <c r="E269" s="75" t="s">
        <v>668</v>
      </c>
      <c r="F269" s="28" t="s">
        <v>0</v>
      </c>
      <c r="G269" s="29">
        <v>600</v>
      </c>
      <c r="H269" s="62">
        <v>0.25</v>
      </c>
      <c r="I269" s="50">
        <f t="shared" si="9"/>
        <v>23</v>
      </c>
      <c r="J269" s="51">
        <f t="shared" si="10"/>
        <v>13800</v>
      </c>
      <c r="K269" s="17"/>
      <c r="L269" s="16">
        <f t="shared" si="11"/>
        <v>0</v>
      </c>
    </row>
    <row r="270" spans="1:12" ht="13.2" x14ac:dyDescent="0.25">
      <c r="A270" s="25" t="s">
        <v>5</v>
      </c>
      <c r="B270" s="27">
        <v>5100000024198</v>
      </c>
      <c r="C270" s="26" t="s">
        <v>240</v>
      </c>
      <c r="D270" s="25" t="s">
        <v>90</v>
      </c>
      <c r="E270" s="75" t="s">
        <v>668</v>
      </c>
      <c r="F270" s="28" t="s">
        <v>207</v>
      </c>
      <c r="G270" s="29">
        <v>900</v>
      </c>
      <c r="H270" s="62">
        <v>0.2</v>
      </c>
      <c r="I270" s="50">
        <f t="shared" si="9"/>
        <v>18.400000000000002</v>
      </c>
      <c r="J270" s="51">
        <f t="shared" si="10"/>
        <v>16560.000000000004</v>
      </c>
      <c r="K270" s="17"/>
      <c r="L270" s="16">
        <f t="shared" si="11"/>
        <v>0</v>
      </c>
    </row>
    <row r="271" spans="1:12" ht="13.2" x14ac:dyDescent="0.25">
      <c r="A271" s="25" t="s">
        <v>5</v>
      </c>
      <c r="B271" s="27">
        <v>5100000018799</v>
      </c>
      <c r="C271" s="26" t="s">
        <v>240</v>
      </c>
      <c r="D271" s="25" t="s">
        <v>91</v>
      </c>
      <c r="E271" s="75" t="s">
        <v>669</v>
      </c>
      <c r="F271" s="28" t="s">
        <v>0</v>
      </c>
      <c r="G271" s="29">
        <v>600</v>
      </c>
      <c r="H271" s="62">
        <v>0.21000000000000002</v>
      </c>
      <c r="I271" s="50">
        <f t="shared" si="9"/>
        <v>19.32</v>
      </c>
      <c r="J271" s="51">
        <f t="shared" si="10"/>
        <v>11592</v>
      </c>
      <c r="K271" s="17"/>
      <c r="L271" s="16">
        <f t="shared" si="11"/>
        <v>0</v>
      </c>
    </row>
    <row r="272" spans="1:12" ht="13.2" x14ac:dyDescent="0.25">
      <c r="A272" s="25" t="s">
        <v>5</v>
      </c>
      <c r="B272" s="27">
        <v>5100000018800</v>
      </c>
      <c r="C272" s="26" t="s">
        <v>240</v>
      </c>
      <c r="D272" s="25" t="s">
        <v>91</v>
      </c>
      <c r="E272" s="75" t="s">
        <v>669</v>
      </c>
      <c r="F272" s="28" t="s">
        <v>207</v>
      </c>
      <c r="G272" s="29">
        <v>900</v>
      </c>
      <c r="H272" s="62">
        <v>0.16</v>
      </c>
      <c r="I272" s="50">
        <f t="shared" si="9"/>
        <v>14.72</v>
      </c>
      <c r="J272" s="51">
        <f t="shared" si="10"/>
        <v>13248</v>
      </c>
      <c r="K272" s="17"/>
      <c r="L272" s="16">
        <f t="shared" si="11"/>
        <v>0</v>
      </c>
    </row>
    <row r="273" spans="1:12" ht="13.2" x14ac:dyDescent="0.25">
      <c r="A273" s="25" t="s">
        <v>10</v>
      </c>
      <c r="B273" s="27">
        <v>5100000018801</v>
      </c>
      <c r="C273" s="26" t="s">
        <v>240</v>
      </c>
      <c r="D273" s="25" t="s">
        <v>92</v>
      </c>
      <c r="E273" s="75" t="s">
        <v>670</v>
      </c>
      <c r="F273" s="28" t="s">
        <v>0</v>
      </c>
      <c r="G273" s="29">
        <v>600</v>
      </c>
      <c r="H273" s="62">
        <v>0.25</v>
      </c>
      <c r="I273" s="50">
        <f t="shared" si="9"/>
        <v>23</v>
      </c>
      <c r="J273" s="51">
        <f t="shared" si="10"/>
        <v>13800</v>
      </c>
      <c r="K273" s="17"/>
      <c r="L273" s="16">
        <f t="shared" si="11"/>
        <v>0</v>
      </c>
    </row>
    <row r="274" spans="1:12" ht="13.2" x14ac:dyDescent="0.25">
      <c r="A274" s="25" t="s">
        <v>10</v>
      </c>
      <c r="B274" s="27">
        <v>5100000018802</v>
      </c>
      <c r="C274" s="26" t="s">
        <v>240</v>
      </c>
      <c r="D274" s="25" t="s">
        <v>92</v>
      </c>
      <c r="E274" s="75" t="s">
        <v>670</v>
      </c>
      <c r="F274" s="28" t="s">
        <v>207</v>
      </c>
      <c r="G274" s="29">
        <v>900</v>
      </c>
      <c r="H274" s="62">
        <v>0.2</v>
      </c>
      <c r="I274" s="50">
        <f t="shared" ref="I274:I337" si="12">H274*$E$14</f>
        <v>18.400000000000002</v>
      </c>
      <c r="J274" s="51">
        <f t="shared" ref="J274:J337" si="13">G274*I274</f>
        <v>16560.000000000004</v>
      </c>
      <c r="K274" s="17"/>
      <c r="L274" s="16">
        <f t="shared" ref="L274:L337" si="14">K274*J274</f>
        <v>0</v>
      </c>
    </row>
    <row r="275" spans="1:12" ht="13.2" x14ac:dyDescent="0.25">
      <c r="A275" s="25" t="s">
        <v>20</v>
      </c>
      <c r="B275" s="27">
        <v>5100000033789</v>
      </c>
      <c r="C275" s="26" t="s">
        <v>240</v>
      </c>
      <c r="D275" s="25" t="s">
        <v>672</v>
      </c>
      <c r="E275" s="75" t="s">
        <v>671</v>
      </c>
      <c r="F275" s="28" t="s">
        <v>0</v>
      </c>
      <c r="G275" s="29">
        <v>600</v>
      </c>
      <c r="H275" s="62">
        <v>0.31</v>
      </c>
      <c r="I275" s="50">
        <f t="shared" si="12"/>
        <v>28.52</v>
      </c>
      <c r="J275" s="51">
        <f t="shared" si="13"/>
        <v>17112</v>
      </c>
      <c r="K275" s="17"/>
      <c r="L275" s="16">
        <f t="shared" si="14"/>
        <v>0</v>
      </c>
    </row>
    <row r="276" spans="1:12" ht="13.2" x14ac:dyDescent="0.25">
      <c r="A276" s="25" t="s">
        <v>5</v>
      </c>
      <c r="B276" s="27">
        <v>5100000028492</v>
      </c>
      <c r="C276" s="26" t="s">
        <v>240</v>
      </c>
      <c r="D276" s="25" t="s">
        <v>453</v>
      </c>
      <c r="E276" s="75" t="s">
        <v>673</v>
      </c>
      <c r="F276" s="28" t="s">
        <v>0</v>
      </c>
      <c r="G276" s="29">
        <v>600</v>
      </c>
      <c r="H276" s="62">
        <v>0.23</v>
      </c>
      <c r="I276" s="50">
        <f t="shared" si="12"/>
        <v>21.16</v>
      </c>
      <c r="J276" s="51">
        <f t="shared" si="13"/>
        <v>12696</v>
      </c>
      <c r="K276" s="17"/>
      <c r="L276" s="16">
        <f t="shared" si="14"/>
        <v>0</v>
      </c>
    </row>
    <row r="277" spans="1:12" ht="13.2" x14ac:dyDescent="0.25">
      <c r="A277" s="25" t="s">
        <v>5</v>
      </c>
      <c r="B277" s="27">
        <v>5100000018803</v>
      </c>
      <c r="C277" s="26" t="s">
        <v>240</v>
      </c>
      <c r="D277" s="25" t="s">
        <v>93</v>
      </c>
      <c r="E277" s="75" t="s">
        <v>674</v>
      </c>
      <c r="F277" s="28" t="s">
        <v>0</v>
      </c>
      <c r="G277" s="29">
        <v>600</v>
      </c>
      <c r="H277" s="62">
        <v>0.23</v>
      </c>
      <c r="I277" s="50">
        <f t="shared" si="12"/>
        <v>21.16</v>
      </c>
      <c r="J277" s="51">
        <f t="shared" si="13"/>
        <v>12696</v>
      </c>
      <c r="K277" s="17"/>
      <c r="L277" s="16">
        <f t="shared" si="14"/>
        <v>0</v>
      </c>
    </row>
    <row r="278" spans="1:12" ht="13.2" x14ac:dyDescent="0.25">
      <c r="A278" s="25" t="s">
        <v>5</v>
      </c>
      <c r="B278" s="27">
        <v>5100000018804</v>
      </c>
      <c r="C278" s="26" t="s">
        <v>240</v>
      </c>
      <c r="D278" s="25" t="s">
        <v>93</v>
      </c>
      <c r="E278" s="75" t="s">
        <v>674</v>
      </c>
      <c r="F278" s="28" t="s">
        <v>207</v>
      </c>
      <c r="G278" s="29">
        <v>900</v>
      </c>
      <c r="H278" s="62">
        <v>0.17</v>
      </c>
      <c r="I278" s="50">
        <f t="shared" si="12"/>
        <v>15.64</v>
      </c>
      <c r="J278" s="51">
        <f t="shared" si="13"/>
        <v>14076</v>
      </c>
      <c r="K278" s="17"/>
      <c r="L278" s="16">
        <f t="shared" si="14"/>
        <v>0</v>
      </c>
    </row>
    <row r="279" spans="1:12" ht="13.2" x14ac:dyDescent="0.25">
      <c r="A279" s="25" t="s">
        <v>5</v>
      </c>
      <c r="B279" s="27">
        <v>5100000018805</v>
      </c>
      <c r="C279" s="26" t="s">
        <v>240</v>
      </c>
      <c r="D279" s="25" t="s">
        <v>94</v>
      </c>
      <c r="E279" s="75" t="s">
        <v>675</v>
      </c>
      <c r="F279" s="28" t="s">
        <v>0</v>
      </c>
      <c r="G279" s="29">
        <v>600</v>
      </c>
      <c r="H279" s="62">
        <v>0.25</v>
      </c>
      <c r="I279" s="50">
        <f t="shared" si="12"/>
        <v>23</v>
      </c>
      <c r="J279" s="51">
        <f t="shared" si="13"/>
        <v>13800</v>
      </c>
      <c r="K279" s="17"/>
      <c r="L279" s="16">
        <f t="shared" si="14"/>
        <v>0</v>
      </c>
    </row>
    <row r="280" spans="1:12" ht="13.2" x14ac:dyDescent="0.25">
      <c r="A280" s="25" t="s">
        <v>5</v>
      </c>
      <c r="B280" s="27">
        <v>5100000018806</v>
      </c>
      <c r="C280" s="26" t="s">
        <v>240</v>
      </c>
      <c r="D280" s="25" t="s">
        <v>94</v>
      </c>
      <c r="E280" s="75" t="s">
        <v>675</v>
      </c>
      <c r="F280" s="28" t="s">
        <v>207</v>
      </c>
      <c r="G280" s="29">
        <v>900</v>
      </c>
      <c r="H280" s="62">
        <v>0.2</v>
      </c>
      <c r="I280" s="50">
        <f t="shared" si="12"/>
        <v>18.400000000000002</v>
      </c>
      <c r="J280" s="51">
        <f t="shared" si="13"/>
        <v>16560.000000000004</v>
      </c>
      <c r="K280" s="17"/>
      <c r="L280" s="16">
        <f t="shared" si="14"/>
        <v>0</v>
      </c>
    </row>
    <row r="281" spans="1:12" ht="13.2" x14ac:dyDescent="0.25">
      <c r="A281" s="25" t="s">
        <v>5</v>
      </c>
      <c r="B281" s="27">
        <v>5100000018807</v>
      </c>
      <c r="C281" s="26" t="s">
        <v>240</v>
      </c>
      <c r="D281" s="25" t="s">
        <v>95</v>
      </c>
      <c r="E281" s="75" t="s">
        <v>676</v>
      </c>
      <c r="F281" s="28" t="s">
        <v>0</v>
      </c>
      <c r="G281" s="29">
        <v>600</v>
      </c>
      <c r="H281" s="62">
        <v>0.27</v>
      </c>
      <c r="I281" s="50">
        <f t="shared" si="12"/>
        <v>24.840000000000003</v>
      </c>
      <c r="J281" s="51">
        <f t="shared" si="13"/>
        <v>14904.000000000002</v>
      </c>
      <c r="K281" s="17"/>
      <c r="L281" s="16">
        <f t="shared" si="14"/>
        <v>0</v>
      </c>
    </row>
    <row r="282" spans="1:12" ht="13.2" x14ac:dyDescent="0.25">
      <c r="A282" s="25" t="s">
        <v>5</v>
      </c>
      <c r="B282" s="27">
        <v>5100000018808</v>
      </c>
      <c r="C282" s="26" t="s">
        <v>240</v>
      </c>
      <c r="D282" s="25" t="s">
        <v>95</v>
      </c>
      <c r="E282" s="75" t="s">
        <v>676</v>
      </c>
      <c r="F282" s="28" t="s">
        <v>207</v>
      </c>
      <c r="G282" s="29">
        <v>900</v>
      </c>
      <c r="H282" s="62">
        <v>0.22</v>
      </c>
      <c r="I282" s="50">
        <f t="shared" si="12"/>
        <v>20.239999999999998</v>
      </c>
      <c r="J282" s="51">
        <f t="shared" si="13"/>
        <v>18216</v>
      </c>
      <c r="K282" s="17"/>
      <c r="L282" s="16">
        <f t="shared" si="14"/>
        <v>0</v>
      </c>
    </row>
    <row r="283" spans="1:12" ht="13.2" x14ac:dyDescent="0.25">
      <c r="A283" s="25" t="s">
        <v>5</v>
      </c>
      <c r="B283" s="27">
        <v>5100000018809</v>
      </c>
      <c r="C283" s="26" t="s">
        <v>240</v>
      </c>
      <c r="D283" s="25" t="s">
        <v>96</v>
      </c>
      <c r="E283" s="75" t="s">
        <v>677</v>
      </c>
      <c r="F283" s="28" t="s">
        <v>0</v>
      </c>
      <c r="G283" s="29">
        <v>600</v>
      </c>
      <c r="H283" s="62">
        <v>0.21000000000000002</v>
      </c>
      <c r="I283" s="50">
        <f t="shared" si="12"/>
        <v>19.32</v>
      </c>
      <c r="J283" s="51">
        <f t="shared" si="13"/>
        <v>11592</v>
      </c>
      <c r="K283" s="17"/>
      <c r="L283" s="16">
        <f t="shared" si="14"/>
        <v>0</v>
      </c>
    </row>
    <row r="284" spans="1:12" ht="13.2" x14ac:dyDescent="0.25">
      <c r="A284" s="25" t="s">
        <v>5</v>
      </c>
      <c r="B284" s="27">
        <v>5100000018810</v>
      </c>
      <c r="C284" s="26" t="s">
        <v>240</v>
      </c>
      <c r="D284" s="25" t="s">
        <v>96</v>
      </c>
      <c r="E284" s="75" t="s">
        <v>677</v>
      </c>
      <c r="F284" s="28" t="s">
        <v>207</v>
      </c>
      <c r="G284" s="29">
        <v>900</v>
      </c>
      <c r="H284" s="62">
        <v>0.16</v>
      </c>
      <c r="I284" s="50">
        <f t="shared" si="12"/>
        <v>14.72</v>
      </c>
      <c r="J284" s="51">
        <f t="shared" si="13"/>
        <v>13248</v>
      </c>
      <c r="K284" s="17"/>
      <c r="L284" s="16">
        <f t="shared" si="14"/>
        <v>0</v>
      </c>
    </row>
    <row r="285" spans="1:12" ht="13.2" x14ac:dyDescent="0.25">
      <c r="A285" s="25" t="s">
        <v>7</v>
      </c>
      <c r="B285" s="27">
        <v>5100000018811</v>
      </c>
      <c r="C285" s="26" t="s">
        <v>240</v>
      </c>
      <c r="D285" s="25" t="s">
        <v>97</v>
      </c>
      <c r="E285" s="75" t="s">
        <v>678</v>
      </c>
      <c r="F285" s="28" t="s">
        <v>0</v>
      </c>
      <c r="G285" s="29">
        <v>600</v>
      </c>
      <c r="H285" s="62">
        <v>0.23</v>
      </c>
      <c r="I285" s="50">
        <f t="shared" si="12"/>
        <v>21.16</v>
      </c>
      <c r="J285" s="51">
        <f t="shared" si="13"/>
        <v>12696</v>
      </c>
      <c r="K285" s="17"/>
      <c r="L285" s="16">
        <f t="shared" si="14"/>
        <v>0</v>
      </c>
    </row>
    <row r="286" spans="1:12" ht="13.2" x14ac:dyDescent="0.25">
      <c r="A286" s="25" t="s">
        <v>7</v>
      </c>
      <c r="B286" s="27">
        <v>5100000018812</v>
      </c>
      <c r="C286" s="26" t="s">
        <v>240</v>
      </c>
      <c r="D286" s="25" t="s">
        <v>97</v>
      </c>
      <c r="E286" s="75" t="s">
        <v>678</v>
      </c>
      <c r="F286" s="28" t="s">
        <v>207</v>
      </c>
      <c r="G286" s="29">
        <v>900</v>
      </c>
      <c r="H286" s="62">
        <v>0.18000000000000002</v>
      </c>
      <c r="I286" s="50">
        <f t="shared" si="12"/>
        <v>16.560000000000002</v>
      </c>
      <c r="J286" s="51">
        <f t="shared" si="13"/>
        <v>14904.000000000002</v>
      </c>
      <c r="K286" s="17"/>
      <c r="L286" s="16">
        <f t="shared" si="14"/>
        <v>0</v>
      </c>
    </row>
    <row r="287" spans="1:12" ht="13.2" x14ac:dyDescent="0.25">
      <c r="A287" s="25" t="s">
        <v>5</v>
      </c>
      <c r="B287" s="27">
        <v>5100000018813</v>
      </c>
      <c r="C287" s="26" t="s">
        <v>240</v>
      </c>
      <c r="D287" s="32" t="s">
        <v>349</v>
      </c>
      <c r="E287" s="75" t="s">
        <v>679</v>
      </c>
      <c r="F287" s="28" t="s">
        <v>0</v>
      </c>
      <c r="G287" s="29">
        <v>600</v>
      </c>
      <c r="H287" s="62">
        <v>0.24000000000000002</v>
      </c>
      <c r="I287" s="50">
        <f t="shared" si="12"/>
        <v>22.080000000000002</v>
      </c>
      <c r="J287" s="51">
        <f t="shared" si="13"/>
        <v>13248.000000000002</v>
      </c>
      <c r="K287" s="17"/>
      <c r="L287" s="16">
        <f t="shared" si="14"/>
        <v>0</v>
      </c>
    </row>
    <row r="288" spans="1:12" ht="13.2" x14ac:dyDescent="0.25">
      <c r="A288" s="25" t="s">
        <v>10</v>
      </c>
      <c r="B288" s="27">
        <v>5100000018814</v>
      </c>
      <c r="C288" s="26" t="s">
        <v>240</v>
      </c>
      <c r="D288" s="32" t="s">
        <v>98</v>
      </c>
      <c r="E288" s="75" t="s">
        <v>680</v>
      </c>
      <c r="F288" s="31" t="s">
        <v>207</v>
      </c>
      <c r="G288" s="29">
        <v>900</v>
      </c>
      <c r="H288" s="62">
        <v>0.35000000000000003</v>
      </c>
      <c r="I288" s="50">
        <f t="shared" si="12"/>
        <v>32.200000000000003</v>
      </c>
      <c r="J288" s="51">
        <f t="shared" si="13"/>
        <v>28980.000000000004</v>
      </c>
      <c r="K288" s="17"/>
      <c r="L288" s="16">
        <f t="shared" si="14"/>
        <v>0</v>
      </c>
    </row>
    <row r="289" spans="1:12" ht="13.2" x14ac:dyDescent="0.25">
      <c r="A289" s="25" t="s">
        <v>10</v>
      </c>
      <c r="B289" s="27">
        <v>5100000018815</v>
      </c>
      <c r="C289" s="26" t="s">
        <v>240</v>
      </c>
      <c r="D289" s="25" t="s">
        <v>99</v>
      </c>
      <c r="E289" s="75" t="s">
        <v>681</v>
      </c>
      <c r="F289" s="28" t="s">
        <v>0</v>
      </c>
      <c r="G289" s="29">
        <v>600</v>
      </c>
      <c r="H289" s="62">
        <v>0.25</v>
      </c>
      <c r="I289" s="50">
        <f t="shared" si="12"/>
        <v>23</v>
      </c>
      <c r="J289" s="51">
        <f t="shared" si="13"/>
        <v>13800</v>
      </c>
      <c r="K289" s="17"/>
      <c r="L289" s="16">
        <f t="shared" si="14"/>
        <v>0</v>
      </c>
    </row>
    <row r="290" spans="1:12" ht="13.2" x14ac:dyDescent="0.25">
      <c r="A290" s="25" t="s">
        <v>10</v>
      </c>
      <c r="B290" s="27">
        <v>5100000024199</v>
      </c>
      <c r="C290" s="26" t="s">
        <v>240</v>
      </c>
      <c r="D290" s="25" t="s">
        <v>99</v>
      </c>
      <c r="E290" s="75" t="s">
        <v>681</v>
      </c>
      <c r="F290" s="31" t="s">
        <v>207</v>
      </c>
      <c r="G290" s="29">
        <v>900</v>
      </c>
      <c r="H290" s="62">
        <v>0.19</v>
      </c>
      <c r="I290" s="50">
        <f t="shared" si="12"/>
        <v>17.48</v>
      </c>
      <c r="J290" s="51">
        <f t="shared" si="13"/>
        <v>15732</v>
      </c>
      <c r="K290" s="17"/>
      <c r="L290" s="16">
        <f t="shared" si="14"/>
        <v>0</v>
      </c>
    </row>
    <row r="291" spans="1:12" ht="13.2" x14ac:dyDescent="0.25">
      <c r="A291" s="25" t="s">
        <v>5</v>
      </c>
      <c r="B291" s="27">
        <v>5100000018816</v>
      </c>
      <c r="C291" s="26" t="s">
        <v>240</v>
      </c>
      <c r="D291" s="25" t="s">
        <v>100</v>
      </c>
      <c r="E291" s="75" t="s">
        <v>682</v>
      </c>
      <c r="F291" s="28" t="s">
        <v>0</v>
      </c>
      <c r="G291" s="29">
        <v>600</v>
      </c>
      <c r="H291" s="62">
        <v>0.23</v>
      </c>
      <c r="I291" s="50">
        <f t="shared" si="12"/>
        <v>21.16</v>
      </c>
      <c r="J291" s="51">
        <f t="shared" si="13"/>
        <v>12696</v>
      </c>
      <c r="K291" s="17"/>
      <c r="L291" s="16">
        <f t="shared" si="14"/>
        <v>0</v>
      </c>
    </row>
    <row r="292" spans="1:12" ht="13.2" x14ac:dyDescent="0.25">
      <c r="A292" s="25" t="s">
        <v>5</v>
      </c>
      <c r="B292" s="27">
        <v>5100000018817</v>
      </c>
      <c r="C292" s="26" t="s">
        <v>240</v>
      </c>
      <c r="D292" s="25" t="s">
        <v>100</v>
      </c>
      <c r="E292" s="75" t="s">
        <v>682</v>
      </c>
      <c r="F292" s="28" t="s">
        <v>207</v>
      </c>
      <c r="G292" s="29">
        <v>900</v>
      </c>
      <c r="H292" s="62">
        <v>0.18000000000000002</v>
      </c>
      <c r="I292" s="50">
        <f t="shared" si="12"/>
        <v>16.560000000000002</v>
      </c>
      <c r="J292" s="51">
        <f t="shared" si="13"/>
        <v>14904.000000000002</v>
      </c>
      <c r="K292" s="17"/>
      <c r="L292" s="16">
        <f t="shared" si="14"/>
        <v>0</v>
      </c>
    </row>
    <row r="293" spans="1:12" ht="13.2" x14ac:dyDescent="0.25">
      <c r="A293" s="25" t="s">
        <v>20</v>
      </c>
      <c r="B293" s="27">
        <v>5100000028495</v>
      </c>
      <c r="C293" s="26" t="s">
        <v>240</v>
      </c>
      <c r="D293" s="25" t="s">
        <v>454</v>
      </c>
      <c r="E293" s="75" t="s">
        <v>683</v>
      </c>
      <c r="F293" s="28" t="s">
        <v>0</v>
      </c>
      <c r="G293" s="29">
        <v>600</v>
      </c>
      <c r="H293" s="62">
        <v>0.31</v>
      </c>
      <c r="I293" s="50">
        <f t="shared" si="12"/>
        <v>28.52</v>
      </c>
      <c r="J293" s="51">
        <f t="shared" si="13"/>
        <v>17112</v>
      </c>
      <c r="K293" s="17"/>
      <c r="L293" s="16">
        <f t="shared" si="14"/>
        <v>0</v>
      </c>
    </row>
    <row r="294" spans="1:12" ht="13.2" x14ac:dyDescent="0.25">
      <c r="A294" s="25" t="s">
        <v>5</v>
      </c>
      <c r="B294" s="27">
        <v>5100000033790</v>
      </c>
      <c r="C294" s="26" t="s">
        <v>240</v>
      </c>
      <c r="D294" s="25" t="s">
        <v>685</v>
      </c>
      <c r="E294" s="75" t="s">
        <v>684</v>
      </c>
      <c r="F294" s="28" t="s">
        <v>0</v>
      </c>
      <c r="G294" s="29">
        <v>600</v>
      </c>
      <c r="H294" s="62">
        <v>0.25</v>
      </c>
      <c r="I294" s="50">
        <f t="shared" si="12"/>
        <v>23</v>
      </c>
      <c r="J294" s="51">
        <f t="shared" si="13"/>
        <v>13800</v>
      </c>
      <c r="K294" s="17"/>
      <c r="L294" s="16">
        <f t="shared" si="14"/>
        <v>0</v>
      </c>
    </row>
    <row r="295" spans="1:12" ht="13.2" x14ac:dyDescent="0.25">
      <c r="A295" s="25" t="s">
        <v>268</v>
      </c>
      <c r="B295" s="27">
        <v>5100000028496</v>
      </c>
      <c r="C295" s="26" t="s">
        <v>240</v>
      </c>
      <c r="D295" s="25" t="s">
        <v>455</v>
      </c>
      <c r="E295" s="75" t="s">
        <v>686</v>
      </c>
      <c r="F295" s="28" t="s">
        <v>0</v>
      </c>
      <c r="G295" s="29">
        <v>600</v>
      </c>
      <c r="H295" s="62">
        <v>0.27</v>
      </c>
      <c r="I295" s="50">
        <f t="shared" si="12"/>
        <v>24.840000000000003</v>
      </c>
      <c r="J295" s="51">
        <f t="shared" si="13"/>
        <v>14904.000000000002</v>
      </c>
      <c r="K295" s="17"/>
      <c r="L295" s="16">
        <f t="shared" si="14"/>
        <v>0</v>
      </c>
    </row>
    <row r="296" spans="1:12" ht="13.2" x14ac:dyDescent="0.25">
      <c r="A296" s="25" t="s">
        <v>268</v>
      </c>
      <c r="B296" s="27">
        <v>5100000028497</v>
      </c>
      <c r="C296" s="26" t="s">
        <v>240</v>
      </c>
      <c r="D296" s="25" t="s">
        <v>455</v>
      </c>
      <c r="E296" s="75" t="s">
        <v>686</v>
      </c>
      <c r="F296" s="28" t="s">
        <v>207</v>
      </c>
      <c r="G296" s="29">
        <v>900</v>
      </c>
      <c r="H296" s="62">
        <v>0.22</v>
      </c>
      <c r="I296" s="50">
        <f t="shared" si="12"/>
        <v>20.239999999999998</v>
      </c>
      <c r="J296" s="51">
        <f t="shared" si="13"/>
        <v>18216</v>
      </c>
      <c r="K296" s="17"/>
      <c r="L296" s="16">
        <f t="shared" si="14"/>
        <v>0</v>
      </c>
    </row>
    <row r="297" spans="1:12" ht="13.2" x14ac:dyDescent="0.25">
      <c r="A297" s="25" t="s">
        <v>20</v>
      </c>
      <c r="B297" s="27">
        <v>5100000018818</v>
      </c>
      <c r="C297" s="26" t="s">
        <v>240</v>
      </c>
      <c r="D297" s="25" t="s">
        <v>101</v>
      </c>
      <c r="E297" s="75" t="s">
        <v>687</v>
      </c>
      <c r="F297" s="28" t="s">
        <v>0</v>
      </c>
      <c r="G297" s="29">
        <v>600</v>
      </c>
      <c r="H297" s="62">
        <v>0.24000000000000002</v>
      </c>
      <c r="I297" s="50">
        <f t="shared" si="12"/>
        <v>22.080000000000002</v>
      </c>
      <c r="J297" s="51">
        <f t="shared" si="13"/>
        <v>13248.000000000002</v>
      </c>
      <c r="K297" s="17"/>
      <c r="L297" s="16">
        <f t="shared" si="14"/>
        <v>0</v>
      </c>
    </row>
    <row r="298" spans="1:12" ht="13.2" x14ac:dyDescent="0.25">
      <c r="A298" s="25" t="s">
        <v>20</v>
      </c>
      <c r="B298" s="27">
        <v>5100000018819</v>
      </c>
      <c r="C298" s="26" t="s">
        <v>240</v>
      </c>
      <c r="D298" s="25" t="s">
        <v>101</v>
      </c>
      <c r="E298" s="75" t="s">
        <v>687</v>
      </c>
      <c r="F298" s="28" t="s">
        <v>207</v>
      </c>
      <c r="G298" s="29">
        <v>900</v>
      </c>
      <c r="H298" s="62">
        <v>0.19</v>
      </c>
      <c r="I298" s="50">
        <f t="shared" si="12"/>
        <v>17.48</v>
      </c>
      <c r="J298" s="51">
        <f t="shared" si="13"/>
        <v>15732</v>
      </c>
      <c r="K298" s="17"/>
      <c r="L298" s="16">
        <f t="shared" si="14"/>
        <v>0</v>
      </c>
    </row>
    <row r="299" spans="1:12" ht="13.2" x14ac:dyDescent="0.25">
      <c r="A299" s="35" t="s">
        <v>3</v>
      </c>
      <c r="B299" s="27">
        <v>5100000018820</v>
      </c>
      <c r="C299" s="26" t="s">
        <v>240</v>
      </c>
      <c r="D299" s="25" t="s">
        <v>102</v>
      </c>
      <c r="E299" s="75" t="s">
        <v>688</v>
      </c>
      <c r="F299" s="28" t="s">
        <v>0</v>
      </c>
      <c r="G299" s="29">
        <v>600</v>
      </c>
      <c r="H299" s="62">
        <v>0.21000000000000002</v>
      </c>
      <c r="I299" s="50">
        <f t="shared" si="12"/>
        <v>19.32</v>
      </c>
      <c r="J299" s="51">
        <f t="shared" si="13"/>
        <v>11592</v>
      </c>
      <c r="K299" s="17"/>
      <c r="L299" s="16">
        <f t="shared" si="14"/>
        <v>0</v>
      </c>
    </row>
    <row r="300" spans="1:12" ht="13.2" x14ac:dyDescent="0.25">
      <c r="A300" s="25" t="s">
        <v>3</v>
      </c>
      <c r="B300" s="27">
        <v>5100000018821</v>
      </c>
      <c r="C300" s="26" t="s">
        <v>240</v>
      </c>
      <c r="D300" s="25" t="s">
        <v>102</v>
      </c>
      <c r="E300" s="75" t="s">
        <v>688</v>
      </c>
      <c r="F300" s="28" t="s">
        <v>207</v>
      </c>
      <c r="G300" s="29">
        <v>900</v>
      </c>
      <c r="H300" s="62">
        <v>0.16</v>
      </c>
      <c r="I300" s="50">
        <f t="shared" si="12"/>
        <v>14.72</v>
      </c>
      <c r="J300" s="51">
        <f t="shared" si="13"/>
        <v>13248</v>
      </c>
      <c r="K300" s="17"/>
      <c r="L300" s="16">
        <f t="shared" si="14"/>
        <v>0</v>
      </c>
    </row>
    <row r="301" spans="1:12" ht="13.2" x14ac:dyDescent="0.25">
      <c r="A301" s="25" t="s">
        <v>5</v>
      </c>
      <c r="B301" s="27">
        <v>5100000028498</v>
      </c>
      <c r="C301" s="26" t="s">
        <v>240</v>
      </c>
      <c r="D301" s="25" t="s">
        <v>430</v>
      </c>
      <c r="E301" s="75" t="s">
        <v>689</v>
      </c>
      <c r="F301" s="28" t="s">
        <v>0</v>
      </c>
      <c r="G301" s="29">
        <v>600</v>
      </c>
      <c r="H301" s="62">
        <v>0.23</v>
      </c>
      <c r="I301" s="50">
        <f t="shared" si="12"/>
        <v>21.16</v>
      </c>
      <c r="J301" s="51">
        <f t="shared" si="13"/>
        <v>12696</v>
      </c>
      <c r="K301" s="17"/>
      <c r="L301" s="16">
        <f t="shared" si="14"/>
        <v>0</v>
      </c>
    </row>
    <row r="302" spans="1:12" ht="13.2" x14ac:dyDescent="0.25">
      <c r="A302" s="25" t="s">
        <v>5</v>
      </c>
      <c r="B302" s="27">
        <v>5100000028499</v>
      </c>
      <c r="C302" s="26" t="s">
        <v>240</v>
      </c>
      <c r="D302" s="25" t="s">
        <v>430</v>
      </c>
      <c r="E302" s="75" t="s">
        <v>689</v>
      </c>
      <c r="F302" s="28" t="s">
        <v>207</v>
      </c>
      <c r="G302" s="29">
        <v>900</v>
      </c>
      <c r="H302" s="62">
        <v>0.18000000000000002</v>
      </c>
      <c r="I302" s="50">
        <f t="shared" si="12"/>
        <v>16.560000000000002</v>
      </c>
      <c r="J302" s="51">
        <f t="shared" si="13"/>
        <v>14904.000000000002</v>
      </c>
      <c r="K302" s="17"/>
      <c r="L302" s="16">
        <f t="shared" si="14"/>
        <v>0</v>
      </c>
    </row>
    <row r="303" spans="1:12" ht="13.2" x14ac:dyDescent="0.25">
      <c r="A303" s="25" t="s">
        <v>5</v>
      </c>
      <c r="B303" s="27">
        <v>5100000018822</v>
      </c>
      <c r="C303" s="26" t="s">
        <v>240</v>
      </c>
      <c r="D303" s="25" t="s">
        <v>103</v>
      </c>
      <c r="E303" s="75" t="s">
        <v>690</v>
      </c>
      <c r="F303" s="28" t="s">
        <v>0</v>
      </c>
      <c r="G303" s="29">
        <v>600</v>
      </c>
      <c r="H303" s="62">
        <v>0.2</v>
      </c>
      <c r="I303" s="50">
        <f t="shared" si="12"/>
        <v>18.400000000000002</v>
      </c>
      <c r="J303" s="51">
        <f t="shared" si="13"/>
        <v>11040.000000000002</v>
      </c>
      <c r="K303" s="17"/>
      <c r="L303" s="16">
        <f t="shared" si="14"/>
        <v>0</v>
      </c>
    </row>
    <row r="304" spans="1:12" ht="13.2" x14ac:dyDescent="0.25">
      <c r="A304" s="25" t="s">
        <v>5</v>
      </c>
      <c r="B304" s="27">
        <v>5100000018823</v>
      </c>
      <c r="C304" s="26" t="s">
        <v>240</v>
      </c>
      <c r="D304" s="25" t="s">
        <v>103</v>
      </c>
      <c r="E304" s="75" t="s">
        <v>690</v>
      </c>
      <c r="F304" s="28" t="s">
        <v>207</v>
      </c>
      <c r="G304" s="29">
        <v>900</v>
      </c>
      <c r="H304" s="62">
        <v>0.16</v>
      </c>
      <c r="I304" s="50">
        <f t="shared" si="12"/>
        <v>14.72</v>
      </c>
      <c r="J304" s="51">
        <f t="shared" si="13"/>
        <v>13248</v>
      </c>
      <c r="K304" s="17"/>
      <c r="L304" s="16">
        <f t="shared" si="14"/>
        <v>0</v>
      </c>
    </row>
    <row r="305" spans="1:12" ht="13.2" x14ac:dyDescent="0.25">
      <c r="A305" s="25" t="s">
        <v>5</v>
      </c>
      <c r="B305" s="27">
        <v>5100000018824</v>
      </c>
      <c r="C305" s="26" t="s">
        <v>240</v>
      </c>
      <c r="D305" s="32" t="s">
        <v>350</v>
      </c>
      <c r="E305" s="75" t="s">
        <v>691</v>
      </c>
      <c r="F305" s="28" t="s">
        <v>0</v>
      </c>
      <c r="G305" s="29">
        <v>600</v>
      </c>
      <c r="H305" s="62">
        <v>0.23</v>
      </c>
      <c r="I305" s="50">
        <f t="shared" si="12"/>
        <v>21.16</v>
      </c>
      <c r="J305" s="51">
        <f t="shared" si="13"/>
        <v>12696</v>
      </c>
      <c r="K305" s="17"/>
      <c r="L305" s="16">
        <f t="shared" si="14"/>
        <v>0</v>
      </c>
    </row>
    <row r="306" spans="1:12" ht="13.2" x14ac:dyDescent="0.25">
      <c r="A306" s="25" t="s">
        <v>5</v>
      </c>
      <c r="B306" s="27">
        <v>5100000018825</v>
      </c>
      <c r="C306" s="26" t="s">
        <v>240</v>
      </c>
      <c r="D306" s="32" t="s">
        <v>350</v>
      </c>
      <c r="E306" s="75" t="s">
        <v>691</v>
      </c>
      <c r="F306" s="31" t="s">
        <v>207</v>
      </c>
      <c r="G306" s="29">
        <v>900</v>
      </c>
      <c r="H306" s="62">
        <v>0.16</v>
      </c>
      <c r="I306" s="50">
        <f t="shared" si="12"/>
        <v>14.72</v>
      </c>
      <c r="J306" s="51">
        <f t="shared" si="13"/>
        <v>13248</v>
      </c>
      <c r="K306" s="17"/>
      <c r="L306" s="16">
        <f t="shared" si="14"/>
        <v>0</v>
      </c>
    </row>
    <row r="307" spans="1:12" ht="13.2" x14ac:dyDescent="0.25">
      <c r="A307" s="25" t="s">
        <v>5</v>
      </c>
      <c r="B307" s="27">
        <v>5100000028500</v>
      </c>
      <c r="C307" s="26" t="s">
        <v>240</v>
      </c>
      <c r="D307" s="32" t="s">
        <v>456</v>
      </c>
      <c r="E307" s="75" t="s">
        <v>692</v>
      </c>
      <c r="F307" s="28" t="s">
        <v>0</v>
      </c>
      <c r="G307" s="29">
        <v>600</v>
      </c>
      <c r="H307" s="62">
        <v>0.24000000000000002</v>
      </c>
      <c r="I307" s="50">
        <f t="shared" si="12"/>
        <v>22.080000000000002</v>
      </c>
      <c r="J307" s="51">
        <f t="shared" si="13"/>
        <v>13248.000000000002</v>
      </c>
      <c r="K307" s="17"/>
      <c r="L307" s="16">
        <f t="shared" si="14"/>
        <v>0</v>
      </c>
    </row>
    <row r="308" spans="1:12" ht="13.2" x14ac:dyDescent="0.25">
      <c r="A308" s="25" t="s">
        <v>16</v>
      </c>
      <c r="B308" s="27">
        <v>5100000024200</v>
      </c>
      <c r="C308" s="26" t="s">
        <v>240</v>
      </c>
      <c r="D308" s="32" t="s">
        <v>378</v>
      </c>
      <c r="E308" s="75" t="s">
        <v>693</v>
      </c>
      <c r="F308" s="28" t="s">
        <v>0</v>
      </c>
      <c r="G308" s="29">
        <v>600</v>
      </c>
      <c r="H308" s="62">
        <v>0.23</v>
      </c>
      <c r="I308" s="50">
        <f t="shared" si="12"/>
        <v>21.16</v>
      </c>
      <c r="J308" s="51">
        <f t="shared" si="13"/>
        <v>12696</v>
      </c>
      <c r="K308" s="17"/>
      <c r="L308" s="16">
        <f t="shared" si="14"/>
        <v>0</v>
      </c>
    </row>
    <row r="309" spans="1:12" ht="13.2" x14ac:dyDescent="0.25">
      <c r="A309" s="25" t="s">
        <v>16</v>
      </c>
      <c r="B309" s="27">
        <v>5100000033791</v>
      </c>
      <c r="C309" s="26" t="s">
        <v>240</v>
      </c>
      <c r="D309" s="32" t="s">
        <v>378</v>
      </c>
      <c r="E309" s="75" t="s">
        <v>693</v>
      </c>
      <c r="F309" s="31" t="s">
        <v>207</v>
      </c>
      <c r="G309" s="29">
        <v>900</v>
      </c>
      <c r="H309" s="62">
        <v>0.18000000000000002</v>
      </c>
      <c r="I309" s="50">
        <f t="shared" si="12"/>
        <v>16.560000000000002</v>
      </c>
      <c r="J309" s="51">
        <f t="shared" si="13"/>
        <v>14904.000000000002</v>
      </c>
      <c r="K309" s="17"/>
      <c r="L309" s="16">
        <f t="shared" si="14"/>
        <v>0</v>
      </c>
    </row>
    <row r="310" spans="1:12" ht="13.2" x14ac:dyDescent="0.25">
      <c r="A310" s="25" t="s">
        <v>5</v>
      </c>
      <c r="B310" s="27">
        <v>5100000018826</v>
      </c>
      <c r="C310" s="26" t="s">
        <v>240</v>
      </c>
      <c r="D310" s="25" t="s">
        <v>104</v>
      </c>
      <c r="E310" s="75" t="s">
        <v>694</v>
      </c>
      <c r="F310" s="28" t="s">
        <v>0</v>
      </c>
      <c r="G310" s="29">
        <v>600</v>
      </c>
      <c r="H310" s="62">
        <v>0.22</v>
      </c>
      <c r="I310" s="50">
        <f t="shared" si="12"/>
        <v>20.239999999999998</v>
      </c>
      <c r="J310" s="51">
        <f t="shared" si="13"/>
        <v>12143.999999999998</v>
      </c>
      <c r="K310" s="17"/>
      <c r="L310" s="16">
        <f t="shared" si="14"/>
        <v>0</v>
      </c>
    </row>
    <row r="311" spans="1:12" ht="13.2" x14ac:dyDescent="0.25">
      <c r="A311" s="25" t="s">
        <v>5</v>
      </c>
      <c r="B311" s="27">
        <v>5100000018827</v>
      </c>
      <c r="C311" s="26" t="s">
        <v>240</v>
      </c>
      <c r="D311" s="25" t="s">
        <v>104</v>
      </c>
      <c r="E311" s="75" t="s">
        <v>694</v>
      </c>
      <c r="F311" s="28" t="s">
        <v>207</v>
      </c>
      <c r="G311" s="29">
        <v>900</v>
      </c>
      <c r="H311" s="62">
        <v>0.16</v>
      </c>
      <c r="I311" s="50">
        <f t="shared" si="12"/>
        <v>14.72</v>
      </c>
      <c r="J311" s="51">
        <f t="shared" si="13"/>
        <v>13248</v>
      </c>
      <c r="K311" s="17"/>
      <c r="L311" s="16">
        <f t="shared" si="14"/>
        <v>0</v>
      </c>
    </row>
    <row r="312" spans="1:12" ht="13.2" x14ac:dyDescent="0.25">
      <c r="A312" s="25" t="s">
        <v>5</v>
      </c>
      <c r="B312" s="27">
        <v>5100000018828</v>
      </c>
      <c r="C312" s="26" t="s">
        <v>240</v>
      </c>
      <c r="D312" s="25" t="s">
        <v>105</v>
      </c>
      <c r="E312" s="75" t="s">
        <v>695</v>
      </c>
      <c r="F312" s="28" t="s">
        <v>0</v>
      </c>
      <c r="G312" s="29">
        <v>600</v>
      </c>
      <c r="H312" s="62">
        <v>0.22</v>
      </c>
      <c r="I312" s="50">
        <f t="shared" si="12"/>
        <v>20.239999999999998</v>
      </c>
      <c r="J312" s="51">
        <f t="shared" si="13"/>
        <v>12143.999999999998</v>
      </c>
      <c r="K312" s="17"/>
      <c r="L312" s="16">
        <f t="shared" si="14"/>
        <v>0</v>
      </c>
    </row>
    <row r="313" spans="1:12" ht="13.2" x14ac:dyDescent="0.25">
      <c r="A313" s="25" t="s">
        <v>5</v>
      </c>
      <c r="B313" s="27">
        <v>5100000018829</v>
      </c>
      <c r="C313" s="26" t="s">
        <v>240</v>
      </c>
      <c r="D313" s="25" t="s">
        <v>105</v>
      </c>
      <c r="E313" s="75" t="s">
        <v>695</v>
      </c>
      <c r="F313" s="28" t="s">
        <v>207</v>
      </c>
      <c r="G313" s="29">
        <v>900</v>
      </c>
      <c r="H313" s="62">
        <v>0.18000000000000002</v>
      </c>
      <c r="I313" s="50">
        <f t="shared" si="12"/>
        <v>16.560000000000002</v>
      </c>
      <c r="J313" s="51">
        <f t="shared" si="13"/>
        <v>14904.000000000002</v>
      </c>
      <c r="K313" s="17"/>
      <c r="L313" s="16">
        <f t="shared" si="14"/>
        <v>0</v>
      </c>
    </row>
    <row r="314" spans="1:12" ht="13.2" x14ac:dyDescent="0.25">
      <c r="A314" s="25" t="s">
        <v>10</v>
      </c>
      <c r="B314" s="27">
        <v>5100000028501</v>
      </c>
      <c r="C314" s="26" t="s">
        <v>240</v>
      </c>
      <c r="D314" s="25" t="s">
        <v>457</v>
      </c>
      <c r="E314" s="75" t="s">
        <v>696</v>
      </c>
      <c r="F314" s="28" t="s">
        <v>0</v>
      </c>
      <c r="G314" s="29">
        <v>600</v>
      </c>
      <c r="H314" s="62">
        <v>0.3</v>
      </c>
      <c r="I314" s="50">
        <f t="shared" si="12"/>
        <v>27.599999999999998</v>
      </c>
      <c r="J314" s="51">
        <f t="shared" si="13"/>
        <v>16560</v>
      </c>
      <c r="K314" s="17"/>
      <c r="L314" s="16">
        <f t="shared" si="14"/>
        <v>0</v>
      </c>
    </row>
    <row r="315" spans="1:12" ht="13.2" x14ac:dyDescent="0.25">
      <c r="A315" s="25" t="s">
        <v>10</v>
      </c>
      <c r="B315" s="27">
        <v>5100000028502</v>
      </c>
      <c r="C315" s="26" t="s">
        <v>240</v>
      </c>
      <c r="D315" s="25" t="s">
        <v>457</v>
      </c>
      <c r="E315" s="75" t="s">
        <v>696</v>
      </c>
      <c r="F315" s="28" t="s">
        <v>207</v>
      </c>
      <c r="G315" s="29">
        <v>900</v>
      </c>
      <c r="H315" s="62">
        <v>0.24000000000000002</v>
      </c>
      <c r="I315" s="50">
        <f t="shared" si="12"/>
        <v>22.080000000000002</v>
      </c>
      <c r="J315" s="51">
        <f t="shared" si="13"/>
        <v>19872</v>
      </c>
      <c r="K315" s="17"/>
      <c r="L315" s="16">
        <f t="shared" si="14"/>
        <v>0</v>
      </c>
    </row>
    <row r="316" spans="1:12" ht="13.2" x14ac:dyDescent="0.25">
      <c r="A316" s="25" t="s">
        <v>5</v>
      </c>
      <c r="B316" s="27">
        <v>5100000018830</v>
      </c>
      <c r="C316" s="26" t="s">
        <v>240</v>
      </c>
      <c r="D316" s="25" t="s">
        <v>305</v>
      </c>
      <c r="E316" s="75" t="s">
        <v>697</v>
      </c>
      <c r="F316" s="28" t="s">
        <v>0</v>
      </c>
      <c r="G316" s="29">
        <v>600</v>
      </c>
      <c r="H316" s="62">
        <v>0.22</v>
      </c>
      <c r="I316" s="50">
        <f t="shared" si="12"/>
        <v>20.239999999999998</v>
      </c>
      <c r="J316" s="51">
        <f t="shared" si="13"/>
        <v>12143.999999999998</v>
      </c>
      <c r="K316" s="17"/>
      <c r="L316" s="16">
        <f t="shared" si="14"/>
        <v>0</v>
      </c>
    </row>
    <row r="317" spans="1:12" ht="13.2" x14ac:dyDescent="0.25">
      <c r="A317" s="25" t="s">
        <v>5</v>
      </c>
      <c r="B317" s="27">
        <v>5100000024202</v>
      </c>
      <c r="C317" s="26" t="s">
        <v>240</v>
      </c>
      <c r="D317" s="25" t="s">
        <v>305</v>
      </c>
      <c r="E317" s="75" t="s">
        <v>697</v>
      </c>
      <c r="F317" s="28" t="s">
        <v>207</v>
      </c>
      <c r="G317" s="29">
        <v>900</v>
      </c>
      <c r="H317" s="62">
        <v>0.17</v>
      </c>
      <c r="I317" s="50">
        <f t="shared" si="12"/>
        <v>15.64</v>
      </c>
      <c r="J317" s="51">
        <f t="shared" si="13"/>
        <v>14076</v>
      </c>
      <c r="K317" s="17"/>
      <c r="L317" s="16">
        <f t="shared" si="14"/>
        <v>0</v>
      </c>
    </row>
    <row r="318" spans="1:12" ht="13.2" x14ac:dyDescent="0.25">
      <c r="A318" s="25" t="s">
        <v>11</v>
      </c>
      <c r="B318" s="27">
        <v>5100000018834</v>
      </c>
      <c r="C318" s="26" t="s">
        <v>240</v>
      </c>
      <c r="D318" s="25" t="s">
        <v>106</v>
      </c>
      <c r="E318" s="75" t="s">
        <v>698</v>
      </c>
      <c r="F318" s="28" t="s">
        <v>0</v>
      </c>
      <c r="G318" s="29">
        <v>600</v>
      </c>
      <c r="H318" s="62">
        <v>0.24000000000000002</v>
      </c>
      <c r="I318" s="50">
        <f t="shared" si="12"/>
        <v>22.080000000000002</v>
      </c>
      <c r="J318" s="51">
        <f t="shared" si="13"/>
        <v>13248.000000000002</v>
      </c>
      <c r="K318" s="17"/>
      <c r="L318" s="16">
        <f t="shared" si="14"/>
        <v>0</v>
      </c>
    </row>
    <row r="319" spans="1:12" ht="13.2" x14ac:dyDescent="0.25">
      <c r="A319" s="25" t="s">
        <v>11</v>
      </c>
      <c r="B319" s="27">
        <v>5100000018835</v>
      </c>
      <c r="C319" s="26" t="s">
        <v>240</v>
      </c>
      <c r="D319" s="25" t="s">
        <v>106</v>
      </c>
      <c r="E319" s="75" t="s">
        <v>698</v>
      </c>
      <c r="F319" s="28" t="s">
        <v>207</v>
      </c>
      <c r="G319" s="29">
        <v>900</v>
      </c>
      <c r="H319" s="62">
        <v>0.17</v>
      </c>
      <c r="I319" s="50">
        <f t="shared" si="12"/>
        <v>15.64</v>
      </c>
      <c r="J319" s="51">
        <f t="shared" si="13"/>
        <v>14076</v>
      </c>
      <c r="K319" s="17"/>
      <c r="L319" s="16">
        <f t="shared" si="14"/>
        <v>0</v>
      </c>
    </row>
    <row r="320" spans="1:12" ht="13.2" x14ac:dyDescent="0.25">
      <c r="A320" s="25" t="s">
        <v>5</v>
      </c>
      <c r="B320" s="27">
        <v>5100000028503</v>
      </c>
      <c r="C320" s="26" t="s">
        <v>240</v>
      </c>
      <c r="D320" s="25" t="s">
        <v>458</v>
      </c>
      <c r="E320" s="75" t="s">
        <v>699</v>
      </c>
      <c r="F320" s="28" t="s">
        <v>0</v>
      </c>
      <c r="G320" s="29">
        <v>600</v>
      </c>
      <c r="H320" s="62">
        <v>0.27</v>
      </c>
      <c r="I320" s="50">
        <f t="shared" si="12"/>
        <v>24.840000000000003</v>
      </c>
      <c r="J320" s="51">
        <f t="shared" si="13"/>
        <v>14904.000000000002</v>
      </c>
      <c r="K320" s="17"/>
      <c r="L320" s="16">
        <f t="shared" si="14"/>
        <v>0</v>
      </c>
    </row>
    <row r="321" spans="1:12" ht="13.2" x14ac:dyDescent="0.25">
      <c r="A321" s="25" t="s">
        <v>5</v>
      </c>
      <c r="B321" s="27">
        <v>5100000033792</v>
      </c>
      <c r="C321" s="26" t="s">
        <v>240</v>
      </c>
      <c r="D321" s="25" t="s">
        <v>700</v>
      </c>
      <c r="E321" s="75" t="s">
        <v>699</v>
      </c>
      <c r="F321" s="28" t="s">
        <v>0</v>
      </c>
      <c r="G321" s="29">
        <v>600</v>
      </c>
      <c r="H321" s="62">
        <v>0.27</v>
      </c>
      <c r="I321" s="50">
        <f t="shared" si="12"/>
        <v>24.840000000000003</v>
      </c>
      <c r="J321" s="51">
        <f t="shared" si="13"/>
        <v>14904.000000000002</v>
      </c>
      <c r="K321" s="17"/>
      <c r="L321" s="16">
        <f t="shared" si="14"/>
        <v>0</v>
      </c>
    </row>
    <row r="322" spans="1:12" ht="13.2" x14ac:dyDescent="0.25">
      <c r="A322" s="25" t="s">
        <v>5</v>
      </c>
      <c r="B322" s="27">
        <v>5100000018836</v>
      </c>
      <c r="C322" s="26" t="s">
        <v>240</v>
      </c>
      <c r="D322" s="32" t="s">
        <v>351</v>
      </c>
      <c r="E322" s="75" t="s">
        <v>701</v>
      </c>
      <c r="F322" s="28" t="s">
        <v>0</v>
      </c>
      <c r="G322" s="29">
        <v>600</v>
      </c>
      <c r="H322" s="62">
        <v>0.22</v>
      </c>
      <c r="I322" s="50">
        <f t="shared" si="12"/>
        <v>20.239999999999998</v>
      </c>
      <c r="J322" s="51">
        <f t="shared" si="13"/>
        <v>12143.999999999998</v>
      </c>
      <c r="K322" s="17"/>
      <c r="L322" s="16">
        <f t="shared" si="14"/>
        <v>0</v>
      </c>
    </row>
    <row r="323" spans="1:12" ht="13.2" x14ac:dyDescent="0.25">
      <c r="A323" s="25" t="s">
        <v>5</v>
      </c>
      <c r="B323" s="27">
        <v>5100000018837</v>
      </c>
      <c r="C323" s="26" t="s">
        <v>240</v>
      </c>
      <c r="D323" s="32" t="s">
        <v>351</v>
      </c>
      <c r="E323" s="75" t="s">
        <v>701</v>
      </c>
      <c r="F323" s="31" t="s">
        <v>207</v>
      </c>
      <c r="G323" s="29">
        <v>900</v>
      </c>
      <c r="H323" s="62">
        <v>0.17</v>
      </c>
      <c r="I323" s="50">
        <f t="shared" si="12"/>
        <v>15.64</v>
      </c>
      <c r="J323" s="51">
        <f t="shared" si="13"/>
        <v>14076</v>
      </c>
      <c r="K323" s="17"/>
      <c r="L323" s="16">
        <f t="shared" si="14"/>
        <v>0</v>
      </c>
    </row>
    <row r="324" spans="1:12" ht="13.2" x14ac:dyDescent="0.25">
      <c r="A324" s="25" t="s">
        <v>20</v>
      </c>
      <c r="B324" s="27">
        <v>5100000018838</v>
      </c>
      <c r="C324" s="26" t="s">
        <v>240</v>
      </c>
      <c r="D324" s="25" t="s">
        <v>107</v>
      </c>
      <c r="E324" s="75" t="s">
        <v>702</v>
      </c>
      <c r="F324" s="28" t="s">
        <v>0</v>
      </c>
      <c r="G324" s="29">
        <v>600</v>
      </c>
      <c r="H324" s="62">
        <v>0.25</v>
      </c>
      <c r="I324" s="50">
        <f t="shared" si="12"/>
        <v>23</v>
      </c>
      <c r="J324" s="51">
        <f t="shared" si="13"/>
        <v>13800</v>
      </c>
      <c r="K324" s="17"/>
      <c r="L324" s="16">
        <f t="shared" si="14"/>
        <v>0</v>
      </c>
    </row>
    <row r="325" spans="1:12" ht="13.2" x14ac:dyDescent="0.25">
      <c r="A325" s="25" t="s">
        <v>20</v>
      </c>
      <c r="B325" s="27">
        <v>5100000018839</v>
      </c>
      <c r="C325" s="26" t="s">
        <v>240</v>
      </c>
      <c r="D325" s="25" t="s">
        <v>107</v>
      </c>
      <c r="E325" s="75" t="s">
        <v>702</v>
      </c>
      <c r="F325" s="28" t="s">
        <v>207</v>
      </c>
      <c r="G325" s="29">
        <v>900</v>
      </c>
      <c r="H325" s="62">
        <v>0.2</v>
      </c>
      <c r="I325" s="50">
        <f t="shared" si="12"/>
        <v>18.400000000000002</v>
      </c>
      <c r="J325" s="51">
        <f t="shared" si="13"/>
        <v>16560.000000000004</v>
      </c>
      <c r="K325" s="17"/>
      <c r="L325" s="16">
        <f t="shared" si="14"/>
        <v>0</v>
      </c>
    </row>
    <row r="326" spans="1:12" ht="13.2" x14ac:dyDescent="0.25">
      <c r="A326" s="25" t="s">
        <v>3</v>
      </c>
      <c r="B326" s="27">
        <v>5100000018840</v>
      </c>
      <c r="C326" s="26" t="s">
        <v>240</v>
      </c>
      <c r="D326" s="25" t="s">
        <v>306</v>
      </c>
      <c r="E326" s="75" t="s">
        <v>703</v>
      </c>
      <c r="F326" s="28" t="s">
        <v>0</v>
      </c>
      <c r="G326" s="29">
        <v>600</v>
      </c>
      <c r="H326" s="62">
        <v>0.21000000000000002</v>
      </c>
      <c r="I326" s="50">
        <f t="shared" si="12"/>
        <v>19.32</v>
      </c>
      <c r="J326" s="51">
        <f t="shared" si="13"/>
        <v>11592</v>
      </c>
      <c r="K326" s="17"/>
      <c r="L326" s="16">
        <f t="shared" si="14"/>
        <v>0</v>
      </c>
    </row>
    <row r="327" spans="1:12" ht="13.2" x14ac:dyDescent="0.25">
      <c r="A327" s="25" t="s">
        <v>3</v>
      </c>
      <c r="B327" s="27">
        <v>5100000018841</v>
      </c>
      <c r="C327" s="26" t="s">
        <v>240</v>
      </c>
      <c r="D327" s="25" t="s">
        <v>306</v>
      </c>
      <c r="E327" s="75" t="s">
        <v>703</v>
      </c>
      <c r="F327" s="28" t="s">
        <v>207</v>
      </c>
      <c r="G327" s="29">
        <v>900</v>
      </c>
      <c r="H327" s="62">
        <v>0.16</v>
      </c>
      <c r="I327" s="50">
        <f t="shared" si="12"/>
        <v>14.72</v>
      </c>
      <c r="J327" s="51">
        <f t="shared" si="13"/>
        <v>13248</v>
      </c>
      <c r="K327" s="17"/>
      <c r="L327" s="16">
        <f t="shared" si="14"/>
        <v>0</v>
      </c>
    </row>
    <row r="328" spans="1:12" ht="13.2" x14ac:dyDescent="0.25">
      <c r="A328" s="25" t="s">
        <v>3</v>
      </c>
      <c r="B328" s="27">
        <v>5100000018842</v>
      </c>
      <c r="C328" s="26" t="s">
        <v>240</v>
      </c>
      <c r="D328" s="25" t="s">
        <v>108</v>
      </c>
      <c r="E328" s="75" t="s">
        <v>704</v>
      </c>
      <c r="F328" s="28" t="s">
        <v>0</v>
      </c>
      <c r="G328" s="29">
        <v>600</v>
      </c>
      <c r="H328" s="62">
        <v>0.23</v>
      </c>
      <c r="I328" s="50">
        <f t="shared" si="12"/>
        <v>21.16</v>
      </c>
      <c r="J328" s="51">
        <f t="shared" si="13"/>
        <v>12696</v>
      </c>
      <c r="K328" s="17"/>
      <c r="L328" s="16">
        <f t="shared" si="14"/>
        <v>0</v>
      </c>
    </row>
    <row r="329" spans="1:12" ht="13.2" x14ac:dyDescent="0.25">
      <c r="A329" s="25" t="s">
        <v>3</v>
      </c>
      <c r="B329" s="27">
        <v>5100000018843</v>
      </c>
      <c r="C329" s="26" t="s">
        <v>240</v>
      </c>
      <c r="D329" s="25" t="s">
        <v>108</v>
      </c>
      <c r="E329" s="75" t="s">
        <v>704</v>
      </c>
      <c r="F329" s="28" t="s">
        <v>207</v>
      </c>
      <c r="G329" s="29">
        <v>900</v>
      </c>
      <c r="H329" s="62">
        <v>0.18000000000000002</v>
      </c>
      <c r="I329" s="50">
        <f t="shared" si="12"/>
        <v>16.560000000000002</v>
      </c>
      <c r="J329" s="51">
        <f t="shared" si="13"/>
        <v>14904.000000000002</v>
      </c>
      <c r="K329" s="17"/>
      <c r="L329" s="16">
        <f t="shared" si="14"/>
        <v>0</v>
      </c>
    </row>
    <row r="330" spans="1:12" ht="13.2" x14ac:dyDescent="0.25">
      <c r="A330" s="25" t="s">
        <v>20</v>
      </c>
      <c r="B330" s="27">
        <v>5100000018844</v>
      </c>
      <c r="C330" s="26" t="s">
        <v>240</v>
      </c>
      <c r="D330" s="25" t="s">
        <v>109</v>
      </c>
      <c r="E330" s="75" t="s">
        <v>705</v>
      </c>
      <c r="F330" s="28" t="s">
        <v>0</v>
      </c>
      <c r="G330" s="29">
        <v>600</v>
      </c>
      <c r="H330" s="62">
        <v>0.23</v>
      </c>
      <c r="I330" s="50">
        <f t="shared" si="12"/>
        <v>21.16</v>
      </c>
      <c r="J330" s="51">
        <f t="shared" si="13"/>
        <v>12696</v>
      </c>
      <c r="K330" s="17"/>
      <c r="L330" s="16">
        <f t="shared" si="14"/>
        <v>0</v>
      </c>
    </row>
    <row r="331" spans="1:12" ht="13.2" x14ac:dyDescent="0.25">
      <c r="A331" s="25" t="s">
        <v>20</v>
      </c>
      <c r="B331" s="27">
        <v>5100000018845</v>
      </c>
      <c r="C331" s="26" t="s">
        <v>240</v>
      </c>
      <c r="D331" s="25" t="s">
        <v>109</v>
      </c>
      <c r="E331" s="75" t="s">
        <v>705</v>
      </c>
      <c r="F331" s="28" t="s">
        <v>207</v>
      </c>
      <c r="G331" s="29">
        <v>900</v>
      </c>
      <c r="H331" s="62">
        <v>0.18000000000000002</v>
      </c>
      <c r="I331" s="50">
        <f t="shared" si="12"/>
        <v>16.560000000000002</v>
      </c>
      <c r="J331" s="51">
        <f t="shared" si="13"/>
        <v>14904.000000000002</v>
      </c>
      <c r="K331" s="17"/>
      <c r="L331" s="16">
        <f t="shared" si="14"/>
        <v>0</v>
      </c>
    </row>
    <row r="332" spans="1:12" ht="13.2" x14ac:dyDescent="0.25">
      <c r="A332" s="25" t="s">
        <v>5</v>
      </c>
      <c r="B332" s="27">
        <v>5100000018846</v>
      </c>
      <c r="C332" s="26" t="s">
        <v>240</v>
      </c>
      <c r="D332" s="25" t="s">
        <v>110</v>
      </c>
      <c r="E332" s="75" t="s">
        <v>706</v>
      </c>
      <c r="F332" s="28" t="s">
        <v>0</v>
      </c>
      <c r="G332" s="29">
        <v>600</v>
      </c>
      <c r="H332" s="62">
        <v>0.23</v>
      </c>
      <c r="I332" s="50">
        <f t="shared" si="12"/>
        <v>21.16</v>
      </c>
      <c r="J332" s="51">
        <f t="shared" si="13"/>
        <v>12696</v>
      </c>
      <c r="K332" s="17"/>
      <c r="L332" s="16">
        <f t="shared" si="14"/>
        <v>0</v>
      </c>
    </row>
    <row r="333" spans="1:12" ht="13.2" x14ac:dyDescent="0.25">
      <c r="A333" s="35" t="s">
        <v>5</v>
      </c>
      <c r="B333" s="27">
        <v>5100000018847</v>
      </c>
      <c r="C333" s="26" t="s">
        <v>240</v>
      </c>
      <c r="D333" s="25" t="s">
        <v>110</v>
      </c>
      <c r="E333" s="75" t="s">
        <v>706</v>
      </c>
      <c r="F333" s="28" t="s">
        <v>207</v>
      </c>
      <c r="G333" s="29">
        <v>900</v>
      </c>
      <c r="H333" s="62">
        <v>0.18000000000000002</v>
      </c>
      <c r="I333" s="50">
        <f t="shared" si="12"/>
        <v>16.560000000000002</v>
      </c>
      <c r="J333" s="51">
        <f t="shared" si="13"/>
        <v>14904.000000000002</v>
      </c>
      <c r="K333" s="17"/>
      <c r="L333" s="16">
        <f t="shared" si="14"/>
        <v>0</v>
      </c>
    </row>
    <row r="334" spans="1:12" ht="13.2" x14ac:dyDescent="0.25">
      <c r="A334" s="25" t="s">
        <v>268</v>
      </c>
      <c r="B334" s="27">
        <v>5100000018848</v>
      </c>
      <c r="C334" s="26" t="s">
        <v>240</v>
      </c>
      <c r="D334" s="25" t="s">
        <v>111</v>
      </c>
      <c r="E334" s="75" t="s">
        <v>707</v>
      </c>
      <c r="F334" s="28" t="s">
        <v>0</v>
      </c>
      <c r="G334" s="29">
        <v>600</v>
      </c>
      <c r="H334" s="62">
        <v>0.24000000000000002</v>
      </c>
      <c r="I334" s="50">
        <f t="shared" si="12"/>
        <v>22.080000000000002</v>
      </c>
      <c r="J334" s="51">
        <f t="shared" si="13"/>
        <v>13248.000000000002</v>
      </c>
      <c r="K334" s="17"/>
      <c r="L334" s="16">
        <f t="shared" si="14"/>
        <v>0</v>
      </c>
    </row>
    <row r="335" spans="1:12" ht="13.2" x14ac:dyDescent="0.25">
      <c r="A335" s="25" t="s">
        <v>268</v>
      </c>
      <c r="B335" s="27">
        <v>5100000018849</v>
      </c>
      <c r="C335" s="26" t="s">
        <v>240</v>
      </c>
      <c r="D335" s="25" t="s">
        <v>111</v>
      </c>
      <c r="E335" s="75" t="s">
        <v>707</v>
      </c>
      <c r="F335" s="28" t="s">
        <v>207</v>
      </c>
      <c r="G335" s="29">
        <v>900</v>
      </c>
      <c r="H335" s="62">
        <v>0.18000000000000002</v>
      </c>
      <c r="I335" s="50">
        <f t="shared" si="12"/>
        <v>16.560000000000002</v>
      </c>
      <c r="J335" s="51">
        <f t="shared" si="13"/>
        <v>14904.000000000002</v>
      </c>
      <c r="K335" s="17"/>
      <c r="L335" s="16">
        <f t="shared" si="14"/>
        <v>0</v>
      </c>
    </row>
    <row r="336" spans="1:12" ht="13.2" x14ac:dyDescent="0.25">
      <c r="A336" s="25" t="s">
        <v>5</v>
      </c>
      <c r="B336" s="27">
        <v>5100000018854</v>
      </c>
      <c r="C336" s="26" t="s">
        <v>240</v>
      </c>
      <c r="D336" s="25" t="s">
        <v>112</v>
      </c>
      <c r="E336" s="75" t="s">
        <v>708</v>
      </c>
      <c r="F336" s="28" t="s">
        <v>0</v>
      </c>
      <c r="G336" s="29">
        <v>600</v>
      </c>
      <c r="H336" s="62">
        <v>0.24000000000000002</v>
      </c>
      <c r="I336" s="50">
        <f t="shared" si="12"/>
        <v>22.080000000000002</v>
      </c>
      <c r="J336" s="51">
        <f t="shared" si="13"/>
        <v>13248.000000000002</v>
      </c>
      <c r="K336" s="17"/>
      <c r="L336" s="16">
        <f t="shared" si="14"/>
        <v>0</v>
      </c>
    </row>
    <row r="337" spans="1:12" ht="13.2" x14ac:dyDescent="0.25">
      <c r="A337" s="25" t="s">
        <v>5</v>
      </c>
      <c r="B337" s="27">
        <v>5100000018855</v>
      </c>
      <c r="C337" s="26" t="s">
        <v>240</v>
      </c>
      <c r="D337" s="25" t="s">
        <v>112</v>
      </c>
      <c r="E337" s="75" t="s">
        <v>708</v>
      </c>
      <c r="F337" s="28" t="s">
        <v>207</v>
      </c>
      <c r="G337" s="29">
        <v>900</v>
      </c>
      <c r="H337" s="62">
        <v>0.19</v>
      </c>
      <c r="I337" s="50">
        <f t="shared" si="12"/>
        <v>17.48</v>
      </c>
      <c r="J337" s="51">
        <f t="shared" si="13"/>
        <v>15732</v>
      </c>
      <c r="K337" s="17"/>
      <c r="L337" s="16">
        <f t="shared" si="14"/>
        <v>0</v>
      </c>
    </row>
    <row r="338" spans="1:12" ht="13.2" x14ac:dyDescent="0.25">
      <c r="A338" s="25" t="s">
        <v>5</v>
      </c>
      <c r="B338" s="27">
        <v>5100000018856</v>
      </c>
      <c r="C338" s="26" t="s">
        <v>240</v>
      </c>
      <c r="D338" s="25" t="s">
        <v>113</v>
      </c>
      <c r="E338" s="75" t="s">
        <v>709</v>
      </c>
      <c r="F338" s="28" t="s">
        <v>0</v>
      </c>
      <c r="G338" s="29">
        <v>600</v>
      </c>
      <c r="H338" s="62">
        <v>0.21000000000000002</v>
      </c>
      <c r="I338" s="50">
        <f t="shared" ref="I338:I401" si="15">H338*$E$14</f>
        <v>19.32</v>
      </c>
      <c r="J338" s="51">
        <f t="shared" ref="J338:J401" si="16">G338*I338</f>
        <v>11592</v>
      </c>
      <c r="K338" s="17"/>
      <c r="L338" s="16">
        <f t="shared" ref="L338:L401" si="17">K338*J338</f>
        <v>0</v>
      </c>
    </row>
    <row r="339" spans="1:12" ht="13.2" x14ac:dyDescent="0.25">
      <c r="A339" s="25" t="s">
        <v>5</v>
      </c>
      <c r="B339" s="27">
        <v>5100000018857</v>
      </c>
      <c r="C339" s="26" t="s">
        <v>240</v>
      </c>
      <c r="D339" s="25" t="s">
        <v>113</v>
      </c>
      <c r="E339" s="75" t="s">
        <v>709</v>
      </c>
      <c r="F339" s="28" t="s">
        <v>207</v>
      </c>
      <c r="G339" s="29">
        <v>900</v>
      </c>
      <c r="H339" s="62">
        <v>0.16</v>
      </c>
      <c r="I339" s="50">
        <f t="shared" si="15"/>
        <v>14.72</v>
      </c>
      <c r="J339" s="51">
        <f t="shared" si="16"/>
        <v>13248</v>
      </c>
      <c r="K339" s="17"/>
      <c r="L339" s="16">
        <f t="shared" si="17"/>
        <v>0</v>
      </c>
    </row>
    <row r="340" spans="1:12" ht="13.2" x14ac:dyDescent="0.25">
      <c r="A340" s="25" t="s">
        <v>5</v>
      </c>
      <c r="B340" s="27">
        <v>5100000028504</v>
      </c>
      <c r="C340" s="26" t="s">
        <v>240</v>
      </c>
      <c r="D340" s="25" t="s">
        <v>459</v>
      </c>
      <c r="E340" s="75" t="s">
        <v>710</v>
      </c>
      <c r="F340" s="28" t="s">
        <v>0</v>
      </c>
      <c r="G340" s="29">
        <v>600</v>
      </c>
      <c r="H340" s="62">
        <v>0.27</v>
      </c>
      <c r="I340" s="50">
        <f t="shared" si="15"/>
        <v>24.840000000000003</v>
      </c>
      <c r="J340" s="51">
        <f t="shared" si="16"/>
        <v>14904.000000000002</v>
      </c>
      <c r="K340" s="17"/>
      <c r="L340" s="16">
        <f t="shared" si="17"/>
        <v>0</v>
      </c>
    </row>
    <row r="341" spans="1:12" ht="13.2" x14ac:dyDescent="0.25">
      <c r="A341" s="25" t="s">
        <v>5</v>
      </c>
      <c r="B341" s="27">
        <v>5100000018858</v>
      </c>
      <c r="C341" s="26" t="s">
        <v>240</v>
      </c>
      <c r="D341" s="25" t="s">
        <v>114</v>
      </c>
      <c r="E341" s="75" t="s">
        <v>711</v>
      </c>
      <c r="F341" s="28" t="s">
        <v>0</v>
      </c>
      <c r="G341" s="29">
        <v>600</v>
      </c>
      <c r="H341" s="62">
        <v>0.21000000000000002</v>
      </c>
      <c r="I341" s="50">
        <f t="shared" si="15"/>
        <v>19.32</v>
      </c>
      <c r="J341" s="51">
        <f t="shared" si="16"/>
        <v>11592</v>
      </c>
      <c r="K341" s="17"/>
      <c r="L341" s="16">
        <f t="shared" si="17"/>
        <v>0</v>
      </c>
    </row>
    <row r="342" spans="1:12" ht="13.2" x14ac:dyDescent="0.25">
      <c r="A342" s="25" t="s">
        <v>5</v>
      </c>
      <c r="B342" s="27">
        <v>5100000018859</v>
      </c>
      <c r="C342" s="26" t="s">
        <v>240</v>
      </c>
      <c r="D342" s="25" t="s">
        <v>114</v>
      </c>
      <c r="E342" s="75" t="s">
        <v>711</v>
      </c>
      <c r="F342" s="28" t="s">
        <v>207</v>
      </c>
      <c r="G342" s="29">
        <v>900</v>
      </c>
      <c r="H342" s="62">
        <v>0.17</v>
      </c>
      <c r="I342" s="50">
        <f t="shared" si="15"/>
        <v>15.64</v>
      </c>
      <c r="J342" s="51">
        <f t="shared" si="16"/>
        <v>14076</v>
      </c>
      <c r="K342" s="17"/>
      <c r="L342" s="16">
        <f t="shared" si="17"/>
        <v>0</v>
      </c>
    </row>
    <row r="343" spans="1:12" ht="13.2" x14ac:dyDescent="0.25">
      <c r="A343" s="25" t="s">
        <v>268</v>
      </c>
      <c r="B343" s="27">
        <v>5100000028506</v>
      </c>
      <c r="C343" s="26" t="s">
        <v>240</v>
      </c>
      <c r="D343" s="25" t="s">
        <v>481</v>
      </c>
      <c r="E343" s="75" t="s">
        <v>712</v>
      </c>
      <c r="F343" s="28" t="s">
        <v>0</v>
      </c>
      <c r="G343" s="29">
        <v>600</v>
      </c>
      <c r="H343" s="62">
        <v>0.27</v>
      </c>
      <c r="I343" s="50">
        <f t="shared" si="15"/>
        <v>24.840000000000003</v>
      </c>
      <c r="J343" s="51">
        <f t="shared" si="16"/>
        <v>14904.000000000002</v>
      </c>
      <c r="K343" s="17"/>
      <c r="L343" s="16">
        <f t="shared" si="17"/>
        <v>0</v>
      </c>
    </row>
    <row r="344" spans="1:12" ht="13.2" x14ac:dyDescent="0.25">
      <c r="A344" s="25" t="s">
        <v>268</v>
      </c>
      <c r="B344" s="27">
        <v>5100000033793</v>
      </c>
      <c r="C344" s="26" t="s">
        <v>240</v>
      </c>
      <c r="D344" s="25" t="s">
        <v>481</v>
      </c>
      <c r="E344" s="75" t="s">
        <v>712</v>
      </c>
      <c r="F344" s="28" t="s">
        <v>207</v>
      </c>
      <c r="G344" s="29">
        <v>900</v>
      </c>
      <c r="H344" s="62">
        <v>0.2</v>
      </c>
      <c r="I344" s="50">
        <f t="shared" si="15"/>
        <v>18.400000000000002</v>
      </c>
      <c r="J344" s="51">
        <f t="shared" si="16"/>
        <v>16560.000000000004</v>
      </c>
      <c r="K344" s="17"/>
      <c r="L344" s="16">
        <f t="shared" si="17"/>
        <v>0</v>
      </c>
    </row>
    <row r="345" spans="1:12" ht="13.2" x14ac:dyDescent="0.25">
      <c r="A345" s="25" t="s">
        <v>5</v>
      </c>
      <c r="B345" s="27">
        <v>5100000033794</v>
      </c>
      <c r="C345" s="26" t="s">
        <v>240</v>
      </c>
      <c r="D345" s="25" t="s">
        <v>714</v>
      </c>
      <c r="E345" s="75" t="s">
        <v>713</v>
      </c>
      <c r="F345" s="28" t="s">
        <v>0</v>
      </c>
      <c r="G345" s="29">
        <v>600</v>
      </c>
      <c r="H345" s="62">
        <v>0.23</v>
      </c>
      <c r="I345" s="50">
        <f t="shared" si="15"/>
        <v>21.16</v>
      </c>
      <c r="J345" s="51">
        <f t="shared" si="16"/>
        <v>12696</v>
      </c>
      <c r="K345" s="17"/>
      <c r="L345" s="16">
        <f t="shared" si="17"/>
        <v>0</v>
      </c>
    </row>
    <row r="346" spans="1:12" ht="13.2" x14ac:dyDescent="0.25">
      <c r="A346" s="25" t="s">
        <v>5</v>
      </c>
      <c r="B346" s="27">
        <v>5100000018862</v>
      </c>
      <c r="C346" s="26" t="s">
        <v>240</v>
      </c>
      <c r="D346" s="32" t="s">
        <v>352</v>
      </c>
      <c r="E346" s="75" t="s">
        <v>715</v>
      </c>
      <c r="F346" s="28" t="s">
        <v>0</v>
      </c>
      <c r="G346" s="29">
        <v>600</v>
      </c>
      <c r="H346" s="62">
        <v>0.23</v>
      </c>
      <c r="I346" s="50">
        <f t="shared" si="15"/>
        <v>21.16</v>
      </c>
      <c r="J346" s="51">
        <f t="shared" si="16"/>
        <v>12696</v>
      </c>
      <c r="K346" s="17"/>
      <c r="L346" s="16">
        <f t="shared" si="17"/>
        <v>0</v>
      </c>
    </row>
    <row r="347" spans="1:12" ht="13.2" x14ac:dyDescent="0.25">
      <c r="A347" s="25" t="s">
        <v>20</v>
      </c>
      <c r="B347" s="27">
        <v>5100000033795</v>
      </c>
      <c r="C347" s="26" t="s">
        <v>240</v>
      </c>
      <c r="D347" s="32" t="s">
        <v>717</v>
      </c>
      <c r="E347" s="75" t="s">
        <v>716</v>
      </c>
      <c r="F347" s="28" t="s">
        <v>0</v>
      </c>
      <c r="G347" s="29">
        <v>600</v>
      </c>
      <c r="H347" s="62">
        <v>0.32</v>
      </c>
      <c r="I347" s="50">
        <f t="shared" si="15"/>
        <v>29.44</v>
      </c>
      <c r="J347" s="51">
        <f t="shared" si="16"/>
        <v>17664</v>
      </c>
      <c r="K347" s="17"/>
      <c r="L347" s="16">
        <f t="shared" si="17"/>
        <v>0</v>
      </c>
    </row>
    <row r="348" spans="1:12" ht="13.2" x14ac:dyDescent="0.25">
      <c r="A348" s="25" t="s">
        <v>16</v>
      </c>
      <c r="B348" s="27">
        <v>5100000018864</v>
      </c>
      <c r="C348" s="26" t="s">
        <v>240</v>
      </c>
      <c r="D348" s="32" t="s">
        <v>353</v>
      </c>
      <c r="E348" s="75" t="s">
        <v>718</v>
      </c>
      <c r="F348" s="28" t="s">
        <v>0</v>
      </c>
      <c r="G348" s="29">
        <v>600</v>
      </c>
      <c r="H348" s="62">
        <v>0.22</v>
      </c>
      <c r="I348" s="50">
        <f t="shared" si="15"/>
        <v>20.239999999999998</v>
      </c>
      <c r="J348" s="51">
        <f t="shared" si="16"/>
        <v>12143.999999999998</v>
      </c>
      <c r="K348" s="17"/>
      <c r="L348" s="16">
        <f t="shared" si="17"/>
        <v>0</v>
      </c>
    </row>
    <row r="349" spans="1:12" ht="13.2" x14ac:dyDescent="0.25">
      <c r="A349" s="25" t="s">
        <v>16</v>
      </c>
      <c r="B349" s="27">
        <v>5100000024204</v>
      </c>
      <c r="C349" s="26" t="s">
        <v>240</v>
      </c>
      <c r="D349" s="32" t="s">
        <v>353</v>
      </c>
      <c r="E349" s="75" t="s">
        <v>718</v>
      </c>
      <c r="F349" s="31" t="s">
        <v>207</v>
      </c>
      <c r="G349" s="29">
        <v>900</v>
      </c>
      <c r="H349" s="62">
        <v>0.17</v>
      </c>
      <c r="I349" s="50">
        <f t="shared" si="15"/>
        <v>15.64</v>
      </c>
      <c r="J349" s="51">
        <f t="shared" si="16"/>
        <v>14076</v>
      </c>
      <c r="K349" s="17"/>
      <c r="L349" s="16">
        <f t="shared" si="17"/>
        <v>0</v>
      </c>
    </row>
    <row r="350" spans="1:12" ht="13.2" x14ac:dyDescent="0.25">
      <c r="A350" s="25" t="s">
        <v>20</v>
      </c>
      <c r="B350" s="27">
        <v>5100000018865</v>
      </c>
      <c r="C350" s="26" t="s">
        <v>240</v>
      </c>
      <c r="D350" s="25" t="s">
        <v>115</v>
      </c>
      <c r="E350" s="75" t="s">
        <v>719</v>
      </c>
      <c r="F350" s="28" t="s">
        <v>0</v>
      </c>
      <c r="G350" s="29">
        <v>600</v>
      </c>
      <c r="H350" s="62">
        <v>0.24000000000000002</v>
      </c>
      <c r="I350" s="50">
        <f t="shared" si="15"/>
        <v>22.080000000000002</v>
      </c>
      <c r="J350" s="51">
        <f t="shared" si="16"/>
        <v>13248.000000000002</v>
      </c>
      <c r="K350" s="17"/>
      <c r="L350" s="16">
        <f t="shared" si="17"/>
        <v>0</v>
      </c>
    </row>
    <row r="351" spans="1:12" ht="13.2" x14ac:dyDescent="0.25">
      <c r="A351" s="25" t="s">
        <v>20</v>
      </c>
      <c r="B351" s="27">
        <v>5100000018866</v>
      </c>
      <c r="C351" s="26" t="s">
        <v>240</v>
      </c>
      <c r="D351" s="25" t="s">
        <v>115</v>
      </c>
      <c r="E351" s="75" t="s">
        <v>719</v>
      </c>
      <c r="F351" s="28" t="s">
        <v>207</v>
      </c>
      <c r="G351" s="29">
        <v>900</v>
      </c>
      <c r="H351" s="62">
        <v>0.19</v>
      </c>
      <c r="I351" s="50">
        <f t="shared" si="15"/>
        <v>17.48</v>
      </c>
      <c r="J351" s="51">
        <f t="shared" si="16"/>
        <v>15732</v>
      </c>
      <c r="K351" s="17"/>
      <c r="L351" s="16">
        <f t="shared" si="17"/>
        <v>0</v>
      </c>
    </row>
    <row r="352" spans="1:12" ht="13.2" x14ac:dyDescent="0.25">
      <c r="A352" s="25" t="s">
        <v>5</v>
      </c>
      <c r="B352" s="27">
        <v>5100000018867</v>
      </c>
      <c r="C352" s="26" t="s">
        <v>240</v>
      </c>
      <c r="D352" s="25" t="s">
        <v>116</v>
      </c>
      <c r="E352" s="75" t="s">
        <v>720</v>
      </c>
      <c r="F352" s="28" t="s">
        <v>0</v>
      </c>
      <c r="G352" s="29">
        <v>600</v>
      </c>
      <c r="H352" s="62">
        <v>0.25</v>
      </c>
      <c r="I352" s="50">
        <f t="shared" si="15"/>
        <v>23</v>
      </c>
      <c r="J352" s="51">
        <f t="shared" si="16"/>
        <v>13800</v>
      </c>
      <c r="K352" s="17"/>
      <c r="L352" s="16">
        <f t="shared" si="17"/>
        <v>0</v>
      </c>
    </row>
    <row r="353" spans="1:12" ht="13.2" x14ac:dyDescent="0.25">
      <c r="A353" s="25" t="s">
        <v>5</v>
      </c>
      <c r="B353" s="27">
        <v>5100000018868</v>
      </c>
      <c r="C353" s="26" t="s">
        <v>240</v>
      </c>
      <c r="D353" s="25" t="s">
        <v>116</v>
      </c>
      <c r="E353" s="75" t="s">
        <v>720</v>
      </c>
      <c r="F353" s="28" t="s">
        <v>207</v>
      </c>
      <c r="G353" s="29">
        <v>900</v>
      </c>
      <c r="H353" s="62">
        <v>0.19</v>
      </c>
      <c r="I353" s="50">
        <f t="shared" si="15"/>
        <v>17.48</v>
      </c>
      <c r="J353" s="51">
        <f t="shared" si="16"/>
        <v>15732</v>
      </c>
      <c r="K353" s="17"/>
      <c r="L353" s="16">
        <f t="shared" si="17"/>
        <v>0</v>
      </c>
    </row>
    <row r="354" spans="1:12" ht="13.2" x14ac:dyDescent="0.25">
      <c r="A354" s="25" t="s">
        <v>268</v>
      </c>
      <c r="B354" s="27">
        <v>5100000018869</v>
      </c>
      <c r="C354" s="26" t="s">
        <v>240</v>
      </c>
      <c r="D354" s="25" t="s">
        <v>117</v>
      </c>
      <c r="E354" s="75" t="s">
        <v>721</v>
      </c>
      <c r="F354" s="28" t="s">
        <v>0</v>
      </c>
      <c r="G354" s="29">
        <v>600</v>
      </c>
      <c r="H354" s="62">
        <v>0.23</v>
      </c>
      <c r="I354" s="50">
        <f t="shared" si="15"/>
        <v>21.16</v>
      </c>
      <c r="J354" s="51">
        <f t="shared" si="16"/>
        <v>12696</v>
      </c>
      <c r="K354" s="17"/>
      <c r="L354" s="16">
        <f t="shared" si="17"/>
        <v>0</v>
      </c>
    </row>
    <row r="355" spans="1:12" ht="13.2" x14ac:dyDescent="0.25">
      <c r="A355" s="25" t="s">
        <v>268</v>
      </c>
      <c r="B355" s="27">
        <v>5100000018870</v>
      </c>
      <c r="C355" s="26" t="s">
        <v>240</v>
      </c>
      <c r="D355" s="25" t="s">
        <v>117</v>
      </c>
      <c r="E355" s="75" t="s">
        <v>721</v>
      </c>
      <c r="F355" s="28" t="s">
        <v>207</v>
      </c>
      <c r="G355" s="29">
        <v>900</v>
      </c>
      <c r="H355" s="62">
        <v>0.18000000000000002</v>
      </c>
      <c r="I355" s="50">
        <f t="shared" si="15"/>
        <v>16.560000000000002</v>
      </c>
      <c r="J355" s="51">
        <f t="shared" si="16"/>
        <v>14904.000000000002</v>
      </c>
      <c r="K355" s="17"/>
      <c r="L355" s="16">
        <f t="shared" si="17"/>
        <v>0</v>
      </c>
    </row>
    <row r="356" spans="1:12" ht="13.2" x14ac:dyDescent="0.25">
      <c r="A356" s="25" t="s">
        <v>268</v>
      </c>
      <c r="B356" s="27">
        <v>5100000018871</v>
      </c>
      <c r="C356" s="26" t="s">
        <v>240</v>
      </c>
      <c r="D356" s="25" t="s">
        <v>118</v>
      </c>
      <c r="E356" s="75" t="s">
        <v>722</v>
      </c>
      <c r="F356" s="28" t="s">
        <v>0</v>
      </c>
      <c r="G356" s="29">
        <v>600</v>
      </c>
      <c r="H356" s="62">
        <v>0.27</v>
      </c>
      <c r="I356" s="50">
        <f t="shared" si="15"/>
        <v>24.840000000000003</v>
      </c>
      <c r="J356" s="51">
        <f t="shared" si="16"/>
        <v>14904.000000000002</v>
      </c>
      <c r="K356" s="17"/>
      <c r="L356" s="16">
        <f t="shared" si="17"/>
        <v>0</v>
      </c>
    </row>
    <row r="357" spans="1:12" ht="13.2" x14ac:dyDescent="0.25">
      <c r="A357" s="25" t="s">
        <v>268</v>
      </c>
      <c r="B357" s="27">
        <v>5100000018872</v>
      </c>
      <c r="C357" s="26" t="s">
        <v>240</v>
      </c>
      <c r="D357" s="25" t="s">
        <v>118</v>
      </c>
      <c r="E357" s="75" t="s">
        <v>722</v>
      </c>
      <c r="F357" s="28" t="s">
        <v>207</v>
      </c>
      <c r="G357" s="29">
        <v>900</v>
      </c>
      <c r="H357" s="62">
        <v>0.22</v>
      </c>
      <c r="I357" s="50">
        <f t="shared" si="15"/>
        <v>20.239999999999998</v>
      </c>
      <c r="J357" s="51">
        <f t="shared" si="16"/>
        <v>18216</v>
      </c>
      <c r="K357" s="17"/>
      <c r="L357" s="16">
        <f t="shared" si="17"/>
        <v>0</v>
      </c>
    </row>
    <row r="358" spans="1:12" ht="13.2" x14ac:dyDescent="0.25">
      <c r="A358" s="25" t="s">
        <v>7</v>
      </c>
      <c r="B358" s="27">
        <v>5100000018873</v>
      </c>
      <c r="C358" s="26" t="s">
        <v>240</v>
      </c>
      <c r="D358" s="25" t="s">
        <v>119</v>
      </c>
      <c r="E358" s="75" t="s">
        <v>723</v>
      </c>
      <c r="F358" s="28" t="s">
        <v>0</v>
      </c>
      <c r="G358" s="29">
        <v>600</v>
      </c>
      <c r="H358" s="62">
        <v>0.25</v>
      </c>
      <c r="I358" s="50">
        <f t="shared" si="15"/>
        <v>23</v>
      </c>
      <c r="J358" s="51">
        <f t="shared" si="16"/>
        <v>13800</v>
      </c>
      <c r="K358" s="17"/>
      <c r="L358" s="16">
        <f t="shared" si="17"/>
        <v>0</v>
      </c>
    </row>
    <row r="359" spans="1:12" ht="13.2" x14ac:dyDescent="0.25">
      <c r="A359" s="25" t="s">
        <v>7</v>
      </c>
      <c r="B359" s="27">
        <v>5100000018874</v>
      </c>
      <c r="C359" s="26" t="s">
        <v>240</v>
      </c>
      <c r="D359" s="25" t="s">
        <v>119</v>
      </c>
      <c r="E359" s="75" t="s">
        <v>723</v>
      </c>
      <c r="F359" s="28" t="s">
        <v>207</v>
      </c>
      <c r="G359" s="29">
        <v>900</v>
      </c>
      <c r="H359" s="62">
        <v>0.2</v>
      </c>
      <c r="I359" s="50">
        <f t="shared" si="15"/>
        <v>18.400000000000002</v>
      </c>
      <c r="J359" s="51">
        <f t="shared" si="16"/>
        <v>16560.000000000004</v>
      </c>
      <c r="K359" s="17"/>
      <c r="L359" s="16">
        <f t="shared" si="17"/>
        <v>0</v>
      </c>
    </row>
    <row r="360" spans="1:12" ht="13.2" x14ac:dyDescent="0.25">
      <c r="A360" s="35" t="s">
        <v>5</v>
      </c>
      <c r="B360" s="27">
        <v>5100000018875</v>
      </c>
      <c r="C360" s="26" t="s">
        <v>240</v>
      </c>
      <c r="D360" s="25" t="s">
        <v>120</v>
      </c>
      <c r="E360" s="75" t="s">
        <v>724</v>
      </c>
      <c r="F360" s="28" t="s">
        <v>0</v>
      </c>
      <c r="G360" s="29">
        <v>600</v>
      </c>
      <c r="H360" s="62">
        <v>0.27</v>
      </c>
      <c r="I360" s="50">
        <f t="shared" si="15"/>
        <v>24.840000000000003</v>
      </c>
      <c r="J360" s="51">
        <f t="shared" si="16"/>
        <v>14904.000000000002</v>
      </c>
      <c r="K360" s="17"/>
      <c r="L360" s="16">
        <f t="shared" si="17"/>
        <v>0</v>
      </c>
    </row>
    <row r="361" spans="1:12" ht="13.2" x14ac:dyDescent="0.25">
      <c r="A361" s="35" t="s">
        <v>5</v>
      </c>
      <c r="B361" s="27">
        <v>5100000018876</v>
      </c>
      <c r="C361" s="26" t="s">
        <v>240</v>
      </c>
      <c r="D361" s="25" t="s">
        <v>120</v>
      </c>
      <c r="E361" s="75" t="s">
        <v>724</v>
      </c>
      <c r="F361" s="28" t="s">
        <v>207</v>
      </c>
      <c r="G361" s="29">
        <v>900</v>
      </c>
      <c r="H361" s="62">
        <v>0.22</v>
      </c>
      <c r="I361" s="50">
        <f t="shared" si="15"/>
        <v>20.239999999999998</v>
      </c>
      <c r="J361" s="51">
        <f t="shared" si="16"/>
        <v>18216</v>
      </c>
      <c r="K361" s="17"/>
      <c r="L361" s="16">
        <f t="shared" si="17"/>
        <v>0</v>
      </c>
    </row>
    <row r="362" spans="1:12" ht="13.2" x14ac:dyDescent="0.25">
      <c r="A362" s="35" t="s">
        <v>5</v>
      </c>
      <c r="B362" s="27">
        <v>5100000018877</v>
      </c>
      <c r="C362" s="26" t="s">
        <v>240</v>
      </c>
      <c r="D362" s="25" t="s">
        <v>121</v>
      </c>
      <c r="E362" s="75" t="s">
        <v>725</v>
      </c>
      <c r="F362" s="28" t="s">
        <v>0</v>
      </c>
      <c r="G362" s="29">
        <v>600</v>
      </c>
      <c r="H362" s="62">
        <v>0.2</v>
      </c>
      <c r="I362" s="50">
        <f t="shared" si="15"/>
        <v>18.400000000000002</v>
      </c>
      <c r="J362" s="51">
        <f t="shared" si="16"/>
        <v>11040.000000000002</v>
      </c>
      <c r="K362" s="17"/>
      <c r="L362" s="16">
        <f t="shared" si="17"/>
        <v>0</v>
      </c>
    </row>
    <row r="363" spans="1:12" ht="13.2" x14ac:dyDescent="0.25">
      <c r="A363" s="25" t="s">
        <v>56</v>
      </c>
      <c r="B363" s="27">
        <v>5100000018879</v>
      </c>
      <c r="C363" s="26" t="s">
        <v>240</v>
      </c>
      <c r="D363" s="25" t="s">
        <v>122</v>
      </c>
      <c r="E363" s="75" t="s">
        <v>726</v>
      </c>
      <c r="F363" s="28" t="s">
        <v>0</v>
      </c>
      <c r="G363" s="29">
        <v>600</v>
      </c>
      <c r="H363" s="62">
        <v>0.3</v>
      </c>
      <c r="I363" s="50">
        <f t="shared" si="15"/>
        <v>27.599999999999998</v>
      </c>
      <c r="J363" s="51">
        <f t="shared" si="16"/>
        <v>16560</v>
      </c>
      <c r="K363" s="17"/>
      <c r="L363" s="16">
        <f t="shared" si="17"/>
        <v>0</v>
      </c>
    </row>
    <row r="364" spans="1:12" ht="13.2" x14ac:dyDescent="0.25">
      <c r="A364" s="25" t="s">
        <v>56</v>
      </c>
      <c r="B364" s="27">
        <v>5100000018880</v>
      </c>
      <c r="C364" s="26" t="s">
        <v>240</v>
      </c>
      <c r="D364" s="25" t="s">
        <v>122</v>
      </c>
      <c r="E364" s="75" t="s">
        <v>726</v>
      </c>
      <c r="F364" s="28" t="s">
        <v>207</v>
      </c>
      <c r="G364" s="29">
        <v>900</v>
      </c>
      <c r="H364" s="62">
        <v>0.24000000000000002</v>
      </c>
      <c r="I364" s="50">
        <f t="shared" si="15"/>
        <v>22.080000000000002</v>
      </c>
      <c r="J364" s="51">
        <f t="shared" si="16"/>
        <v>19872</v>
      </c>
      <c r="K364" s="17"/>
      <c r="L364" s="16">
        <f t="shared" si="17"/>
        <v>0</v>
      </c>
    </row>
    <row r="365" spans="1:12" ht="13.2" x14ac:dyDescent="0.25">
      <c r="A365" s="25" t="s">
        <v>5</v>
      </c>
      <c r="B365" s="27">
        <v>5100000028507</v>
      </c>
      <c r="C365" s="26" t="s">
        <v>240</v>
      </c>
      <c r="D365" s="25" t="s">
        <v>460</v>
      </c>
      <c r="E365" s="75" t="s">
        <v>727</v>
      </c>
      <c r="F365" s="28" t="s">
        <v>0</v>
      </c>
      <c r="G365" s="29">
        <v>600</v>
      </c>
      <c r="H365" s="62">
        <v>0.27</v>
      </c>
      <c r="I365" s="50">
        <f t="shared" si="15"/>
        <v>24.840000000000003</v>
      </c>
      <c r="J365" s="51">
        <f t="shared" si="16"/>
        <v>14904.000000000002</v>
      </c>
      <c r="K365" s="17"/>
      <c r="L365" s="16">
        <f t="shared" si="17"/>
        <v>0</v>
      </c>
    </row>
    <row r="366" spans="1:12" ht="13.2" x14ac:dyDescent="0.25">
      <c r="A366" s="25" t="s">
        <v>1</v>
      </c>
      <c r="B366" s="27">
        <v>5100000033796</v>
      </c>
      <c r="C366" s="26" t="s">
        <v>240</v>
      </c>
      <c r="D366" s="25" t="s">
        <v>729</v>
      </c>
      <c r="E366" s="75" t="s">
        <v>728</v>
      </c>
      <c r="F366" s="28" t="s">
        <v>0</v>
      </c>
      <c r="G366" s="29">
        <v>600</v>
      </c>
      <c r="H366" s="62">
        <v>0.3</v>
      </c>
      <c r="I366" s="50">
        <f t="shared" si="15"/>
        <v>27.599999999999998</v>
      </c>
      <c r="J366" s="51">
        <f t="shared" si="16"/>
        <v>16560</v>
      </c>
      <c r="K366" s="17"/>
      <c r="L366" s="16">
        <f t="shared" si="17"/>
        <v>0</v>
      </c>
    </row>
    <row r="367" spans="1:12" ht="13.2" x14ac:dyDescent="0.25">
      <c r="A367" s="25" t="s">
        <v>5</v>
      </c>
      <c r="B367" s="27">
        <v>5100000018881</v>
      </c>
      <c r="C367" s="26" t="s">
        <v>240</v>
      </c>
      <c r="D367" s="25" t="s">
        <v>123</v>
      </c>
      <c r="E367" s="75" t="s">
        <v>730</v>
      </c>
      <c r="F367" s="28" t="s">
        <v>0</v>
      </c>
      <c r="G367" s="29">
        <v>600</v>
      </c>
      <c r="H367" s="62">
        <v>0.27</v>
      </c>
      <c r="I367" s="50">
        <f t="shared" si="15"/>
        <v>24.840000000000003</v>
      </c>
      <c r="J367" s="51">
        <f t="shared" si="16"/>
        <v>14904.000000000002</v>
      </c>
      <c r="K367" s="17"/>
      <c r="L367" s="16">
        <f t="shared" si="17"/>
        <v>0</v>
      </c>
    </row>
    <row r="368" spans="1:12" ht="13.2" x14ac:dyDescent="0.25">
      <c r="A368" s="25" t="s">
        <v>5</v>
      </c>
      <c r="B368" s="27">
        <v>5100000024207</v>
      </c>
      <c r="C368" s="26" t="s">
        <v>240</v>
      </c>
      <c r="D368" s="25" t="s">
        <v>123</v>
      </c>
      <c r="E368" s="75" t="s">
        <v>730</v>
      </c>
      <c r="F368" s="28" t="s">
        <v>207</v>
      </c>
      <c r="G368" s="29">
        <v>900</v>
      </c>
      <c r="H368" s="62">
        <v>0.22</v>
      </c>
      <c r="I368" s="50">
        <f t="shared" si="15"/>
        <v>20.239999999999998</v>
      </c>
      <c r="J368" s="51">
        <f t="shared" si="16"/>
        <v>18216</v>
      </c>
      <c r="K368" s="17"/>
      <c r="L368" s="16">
        <f t="shared" si="17"/>
        <v>0</v>
      </c>
    </row>
    <row r="369" spans="1:12" ht="13.2" x14ac:dyDescent="0.25">
      <c r="A369" s="25" t="s">
        <v>5</v>
      </c>
      <c r="B369" s="27">
        <v>5100000018882</v>
      </c>
      <c r="C369" s="26" t="s">
        <v>240</v>
      </c>
      <c r="D369" s="25" t="s">
        <v>124</v>
      </c>
      <c r="E369" s="75" t="s">
        <v>731</v>
      </c>
      <c r="F369" s="28" t="s">
        <v>0</v>
      </c>
      <c r="G369" s="29">
        <v>600</v>
      </c>
      <c r="H369" s="62">
        <v>0.22</v>
      </c>
      <c r="I369" s="50">
        <f t="shared" si="15"/>
        <v>20.239999999999998</v>
      </c>
      <c r="J369" s="51">
        <f t="shared" si="16"/>
        <v>12143.999999999998</v>
      </c>
      <c r="K369" s="17"/>
      <c r="L369" s="16">
        <f t="shared" si="17"/>
        <v>0</v>
      </c>
    </row>
    <row r="370" spans="1:12" ht="13.2" x14ac:dyDescent="0.25">
      <c r="A370" s="25" t="s">
        <v>5</v>
      </c>
      <c r="B370" s="27">
        <v>5100000018883</v>
      </c>
      <c r="C370" s="26" t="s">
        <v>240</v>
      </c>
      <c r="D370" s="25" t="s">
        <v>124</v>
      </c>
      <c r="E370" s="75" t="s">
        <v>731</v>
      </c>
      <c r="F370" s="28" t="s">
        <v>207</v>
      </c>
      <c r="G370" s="29">
        <v>900</v>
      </c>
      <c r="H370" s="62">
        <v>0.16</v>
      </c>
      <c r="I370" s="50">
        <f t="shared" si="15"/>
        <v>14.72</v>
      </c>
      <c r="J370" s="51">
        <f t="shared" si="16"/>
        <v>13248</v>
      </c>
      <c r="K370" s="17"/>
      <c r="L370" s="16">
        <f t="shared" si="17"/>
        <v>0</v>
      </c>
    </row>
    <row r="371" spans="1:12" ht="13.2" x14ac:dyDescent="0.25">
      <c r="A371" s="25" t="s">
        <v>5</v>
      </c>
      <c r="B371" s="27">
        <v>5100000028508</v>
      </c>
      <c r="C371" s="26" t="s">
        <v>240</v>
      </c>
      <c r="D371" s="25" t="s">
        <v>461</v>
      </c>
      <c r="E371" s="75" t="s">
        <v>732</v>
      </c>
      <c r="F371" s="28" t="s">
        <v>0</v>
      </c>
      <c r="G371" s="29">
        <v>600</v>
      </c>
      <c r="H371" s="62">
        <v>0.27</v>
      </c>
      <c r="I371" s="50">
        <f t="shared" si="15"/>
        <v>24.840000000000003</v>
      </c>
      <c r="J371" s="51">
        <f t="shared" si="16"/>
        <v>14904.000000000002</v>
      </c>
      <c r="K371" s="17"/>
      <c r="L371" s="16">
        <f t="shared" si="17"/>
        <v>0</v>
      </c>
    </row>
    <row r="372" spans="1:12" ht="13.2" x14ac:dyDescent="0.25">
      <c r="A372" s="25" t="s">
        <v>56</v>
      </c>
      <c r="B372" s="27">
        <v>5100000018884</v>
      </c>
      <c r="C372" s="26" t="s">
        <v>240</v>
      </c>
      <c r="D372" s="25" t="s">
        <v>125</v>
      </c>
      <c r="E372" s="75" t="s">
        <v>733</v>
      </c>
      <c r="F372" s="28" t="s">
        <v>0</v>
      </c>
      <c r="G372" s="29">
        <v>600</v>
      </c>
      <c r="H372" s="62">
        <v>0.3</v>
      </c>
      <c r="I372" s="50">
        <f t="shared" si="15"/>
        <v>27.599999999999998</v>
      </c>
      <c r="J372" s="51">
        <f t="shared" si="16"/>
        <v>16560</v>
      </c>
      <c r="K372" s="17"/>
      <c r="L372" s="16">
        <f t="shared" si="17"/>
        <v>0</v>
      </c>
    </row>
    <row r="373" spans="1:12" ht="13.2" x14ac:dyDescent="0.25">
      <c r="A373" s="25" t="s">
        <v>20</v>
      </c>
      <c r="B373" s="27">
        <v>5100000018886</v>
      </c>
      <c r="C373" s="26" t="s">
        <v>240</v>
      </c>
      <c r="D373" s="25" t="s">
        <v>126</v>
      </c>
      <c r="E373" s="75" t="s">
        <v>734</v>
      </c>
      <c r="F373" s="28" t="s">
        <v>0</v>
      </c>
      <c r="G373" s="29">
        <v>600</v>
      </c>
      <c r="H373" s="62">
        <v>0.29000000000000004</v>
      </c>
      <c r="I373" s="50">
        <f t="shared" si="15"/>
        <v>26.680000000000003</v>
      </c>
      <c r="J373" s="51">
        <f t="shared" si="16"/>
        <v>16008.000000000002</v>
      </c>
      <c r="K373" s="17"/>
      <c r="L373" s="16">
        <f t="shared" si="17"/>
        <v>0</v>
      </c>
    </row>
    <row r="374" spans="1:12" ht="13.2" x14ac:dyDescent="0.25">
      <c r="A374" s="25" t="s">
        <v>5</v>
      </c>
      <c r="B374" s="27">
        <v>5100000018887</v>
      </c>
      <c r="C374" s="26" t="s">
        <v>240</v>
      </c>
      <c r="D374" s="32" t="s">
        <v>354</v>
      </c>
      <c r="E374" s="75" t="s">
        <v>735</v>
      </c>
      <c r="F374" s="28" t="s">
        <v>0</v>
      </c>
      <c r="G374" s="29">
        <v>600</v>
      </c>
      <c r="H374" s="62">
        <v>0.25</v>
      </c>
      <c r="I374" s="50">
        <f t="shared" si="15"/>
        <v>23</v>
      </c>
      <c r="J374" s="51">
        <f t="shared" si="16"/>
        <v>13800</v>
      </c>
      <c r="K374" s="17"/>
      <c r="L374" s="16">
        <f t="shared" si="17"/>
        <v>0</v>
      </c>
    </row>
    <row r="375" spans="1:12" ht="13.2" x14ac:dyDescent="0.25">
      <c r="A375" s="25" t="s">
        <v>5</v>
      </c>
      <c r="B375" s="27">
        <v>5100000028509</v>
      </c>
      <c r="C375" s="26" t="s">
        <v>240</v>
      </c>
      <c r="D375" s="32" t="s">
        <v>354</v>
      </c>
      <c r="E375" s="75" t="s">
        <v>735</v>
      </c>
      <c r="F375" s="28" t="s">
        <v>207</v>
      </c>
      <c r="G375" s="29">
        <v>900</v>
      </c>
      <c r="H375" s="62">
        <v>0.2</v>
      </c>
      <c r="I375" s="50">
        <f t="shared" si="15"/>
        <v>18.400000000000002</v>
      </c>
      <c r="J375" s="51">
        <f t="shared" si="16"/>
        <v>16560.000000000004</v>
      </c>
      <c r="K375" s="17"/>
      <c r="L375" s="16">
        <f t="shared" si="17"/>
        <v>0</v>
      </c>
    </row>
    <row r="376" spans="1:12" ht="13.2" x14ac:dyDescent="0.25">
      <c r="A376" s="25" t="s">
        <v>11</v>
      </c>
      <c r="B376" s="27">
        <v>5100000018888</v>
      </c>
      <c r="C376" s="26" t="s">
        <v>240</v>
      </c>
      <c r="D376" s="25" t="s">
        <v>127</v>
      </c>
      <c r="E376" s="75" t="s">
        <v>736</v>
      </c>
      <c r="F376" s="28" t="s">
        <v>0</v>
      </c>
      <c r="G376" s="29">
        <v>600</v>
      </c>
      <c r="H376" s="62">
        <v>0.23</v>
      </c>
      <c r="I376" s="50">
        <f t="shared" si="15"/>
        <v>21.16</v>
      </c>
      <c r="J376" s="51">
        <f t="shared" si="16"/>
        <v>12696</v>
      </c>
      <c r="K376" s="17"/>
      <c r="L376" s="16">
        <f t="shared" si="17"/>
        <v>0</v>
      </c>
    </row>
    <row r="377" spans="1:12" ht="13.2" x14ac:dyDescent="0.25">
      <c r="A377" s="25" t="s">
        <v>11</v>
      </c>
      <c r="B377" s="27">
        <v>5100000018889</v>
      </c>
      <c r="C377" s="26" t="s">
        <v>240</v>
      </c>
      <c r="D377" s="25" t="s">
        <v>127</v>
      </c>
      <c r="E377" s="75" t="s">
        <v>736</v>
      </c>
      <c r="F377" s="28" t="s">
        <v>207</v>
      </c>
      <c r="G377" s="29">
        <v>900</v>
      </c>
      <c r="H377" s="62">
        <v>0.17</v>
      </c>
      <c r="I377" s="50">
        <f t="shared" si="15"/>
        <v>15.64</v>
      </c>
      <c r="J377" s="51">
        <f t="shared" si="16"/>
        <v>14076</v>
      </c>
      <c r="K377" s="17"/>
      <c r="L377" s="16">
        <f t="shared" si="17"/>
        <v>0</v>
      </c>
    </row>
    <row r="378" spans="1:12" ht="13.2" x14ac:dyDescent="0.25">
      <c r="A378" s="25" t="s">
        <v>20</v>
      </c>
      <c r="B378" s="27">
        <v>5100000033797</v>
      </c>
      <c r="C378" s="26" t="s">
        <v>240</v>
      </c>
      <c r="D378" s="25" t="s">
        <v>738</v>
      </c>
      <c r="E378" s="75" t="s">
        <v>737</v>
      </c>
      <c r="F378" s="28" t="s">
        <v>0</v>
      </c>
      <c r="G378" s="29">
        <v>600</v>
      </c>
      <c r="H378" s="62">
        <v>0.32</v>
      </c>
      <c r="I378" s="50">
        <f t="shared" si="15"/>
        <v>29.44</v>
      </c>
      <c r="J378" s="51">
        <f t="shared" si="16"/>
        <v>17664</v>
      </c>
      <c r="K378" s="17"/>
      <c r="L378" s="16">
        <f t="shared" si="17"/>
        <v>0</v>
      </c>
    </row>
    <row r="379" spans="1:12" ht="13.2" x14ac:dyDescent="0.25">
      <c r="A379" s="25" t="s">
        <v>5</v>
      </c>
      <c r="B379" s="27">
        <v>5100000018890</v>
      </c>
      <c r="C379" s="26" t="s">
        <v>240</v>
      </c>
      <c r="D379" s="25" t="s">
        <v>128</v>
      </c>
      <c r="E379" s="75" t="s">
        <v>739</v>
      </c>
      <c r="F379" s="28" t="s">
        <v>0</v>
      </c>
      <c r="G379" s="29">
        <v>600</v>
      </c>
      <c r="H379" s="62">
        <v>0.25</v>
      </c>
      <c r="I379" s="50">
        <f t="shared" si="15"/>
        <v>23</v>
      </c>
      <c r="J379" s="51">
        <f t="shared" si="16"/>
        <v>13800</v>
      </c>
      <c r="K379" s="17"/>
      <c r="L379" s="16">
        <f t="shared" si="17"/>
        <v>0</v>
      </c>
    </row>
    <row r="380" spans="1:12" ht="13.2" x14ac:dyDescent="0.25">
      <c r="A380" s="25" t="s">
        <v>5</v>
      </c>
      <c r="B380" s="27">
        <v>5100000024208</v>
      </c>
      <c r="C380" s="26" t="s">
        <v>240</v>
      </c>
      <c r="D380" s="25" t="s">
        <v>128</v>
      </c>
      <c r="E380" s="75" t="s">
        <v>739</v>
      </c>
      <c r="F380" s="28" t="s">
        <v>207</v>
      </c>
      <c r="G380" s="29">
        <v>900</v>
      </c>
      <c r="H380" s="62">
        <v>0.2</v>
      </c>
      <c r="I380" s="50">
        <f t="shared" si="15"/>
        <v>18.400000000000002</v>
      </c>
      <c r="J380" s="51">
        <f t="shared" si="16"/>
        <v>16560.000000000004</v>
      </c>
      <c r="K380" s="17"/>
      <c r="L380" s="16">
        <f t="shared" si="17"/>
        <v>0</v>
      </c>
    </row>
    <row r="381" spans="1:12" ht="13.2" x14ac:dyDescent="0.25">
      <c r="A381" s="25" t="s">
        <v>5</v>
      </c>
      <c r="B381" s="27">
        <v>5100000018891</v>
      </c>
      <c r="C381" s="26" t="s">
        <v>240</v>
      </c>
      <c r="D381" s="32" t="s">
        <v>355</v>
      </c>
      <c r="E381" s="75" t="s">
        <v>740</v>
      </c>
      <c r="F381" s="28" t="s">
        <v>0</v>
      </c>
      <c r="G381" s="29">
        <v>600</v>
      </c>
      <c r="H381" s="62">
        <v>0.28000000000000003</v>
      </c>
      <c r="I381" s="50">
        <f t="shared" si="15"/>
        <v>25.76</v>
      </c>
      <c r="J381" s="51">
        <f t="shared" si="16"/>
        <v>15456.000000000002</v>
      </c>
      <c r="K381" s="17"/>
      <c r="L381" s="16">
        <f t="shared" si="17"/>
        <v>0</v>
      </c>
    </row>
    <row r="382" spans="1:12" ht="13.2" x14ac:dyDescent="0.25">
      <c r="A382" s="25" t="s">
        <v>5</v>
      </c>
      <c r="B382" s="27">
        <v>5100000024209</v>
      </c>
      <c r="C382" s="26" t="s">
        <v>240</v>
      </c>
      <c r="D382" s="32" t="s">
        <v>355</v>
      </c>
      <c r="E382" s="75" t="s">
        <v>740</v>
      </c>
      <c r="F382" s="28" t="s">
        <v>207</v>
      </c>
      <c r="G382" s="29">
        <v>900</v>
      </c>
      <c r="H382" s="62">
        <v>0.21000000000000002</v>
      </c>
      <c r="I382" s="50">
        <f t="shared" si="15"/>
        <v>19.32</v>
      </c>
      <c r="J382" s="51">
        <f t="shared" si="16"/>
        <v>17388</v>
      </c>
      <c r="K382" s="17"/>
      <c r="L382" s="16">
        <f t="shared" si="17"/>
        <v>0</v>
      </c>
    </row>
    <row r="383" spans="1:12" ht="13.2" x14ac:dyDescent="0.25">
      <c r="A383" s="25" t="s">
        <v>10</v>
      </c>
      <c r="B383" s="27">
        <v>5100000018894</v>
      </c>
      <c r="C383" s="26" t="s">
        <v>240</v>
      </c>
      <c r="D383" s="32" t="s">
        <v>356</v>
      </c>
      <c r="E383" s="75" t="s">
        <v>741</v>
      </c>
      <c r="F383" s="28" t="s">
        <v>0</v>
      </c>
      <c r="G383" s="29">
        <v>600</v>
      </c>
      <c r="H383" s="62">
        <v>0.22</v>
      </c>
      <c r="I383" s="50">
        <f t="shared" si="15"/>
        <v>20.239999999999998</v>
      </c>
      <c r="J383" s="51">
        <f t="shared" si="16"/>
        <v>12143.999999999998</v>
      </c>
      <c r="K383" s="17"/>
      <c r="L383" s="16">
        <f t="shared" si="17"/>
        <v>0</v>
      </c>
    </row>
    <row r="384" spans="1:12" ht="13.2" x14ac:dyDescent="0.25">
      <c r="A384" s="25" t="s">
        <v>10</v>
      </c>
      <c r="B384" s="27">
        <v>5100000018895</v>
      </c>
      <c r="C384" s="26" t="s">
        <v>240</v>
      </c>
      <c r="D384" s="32" t="s">
        <v>356</v>
      </c>
      <c r="E384" s="75" t="s">
        <v>741</v>
      </c>
      <c r="F384" s="31" t="s">
        <v>207</v>
      </c>
      <c r="G384" s="29">
        <v>900</v>
      </c>
      <c r="H384" s="62">
        <v>0.16</v>
      </c>
      <c r="I384" s="50">
        <f t="shared" si="15"/>
        <v>14.72</v>
      </c>
      <c r="J384" s="51">
        <f t="shared" si="16"/>
        <v>13248</v>
      </c>
      <c r="K384" s="17"/>
      <c r="L384" s="16">
        <f t="shared" si="17"/>
        <v>0</v>
      </c>
    </row>
    <row r="385" spans="1:12" ht="13.2" x14ac:dyDescent="0.25">
      <c r="A385" s="25" t="s">
        <v>268</v>
      </c>
      <c r="B385" s="27">
        <v>5100000018898</v>
      </c>
      <c r="C385" s="26" t="s">
        <v>240</v>
      </c>
      <c r="D385" s="32" t="s">
        <v>462</v>
      </c>
      <c r="E385" s="75" t="s">
        <v>742</v>
      </c>
      <c r="F385" s="28" t="s">
        <v>0</v>
      </c>
      <c r="G385" s="29">
        <v>600</v>
      </c>
      <c r="H385" s="62">
        <v>0.25</v>
      </c>
      <c r="I385" s="50">
        <f t="shared" si="15"/>
        <v>23</v>
      </c>
      <c r="J385" s="51">
        <f t="shared" si="16"/>
        <v>13800</v>
      </c>
      <c r="K385" s="17"/>
      <c r="L385" s="16">
        <f t="shared" si="17"/>
        <v>0</v>
      </c>
    </row>
    <row r="386" spans="1:12" ht="13.2" x14ac:dyDescent="0.25">
      <c r="A386" s="25" t="s">
        <v>268</v>
      </c>
      <c r="B386" s="27">
        <v>5100000018900</v>
      </c>
      <c r="C386" s="26" t="s">
        <v>240</v>
      </c>
      <c r="D386" s="25" t="s">
        <v>129</v>
      </c>
      <c r="E386" s="75" t="s">
        <v>743</v>
      </c>
      <c r="F386" s="28" t="s">
        <v>0</v>
      </c>
      <c r="G386" s="29">
        <v>600</v>
      </c>
      <c r="H386" s="62">
        <v>0.29000000000000004</v>
      </c>
      <c r="I386" s="50">
        <f t="shared" si="15"/>
        <v>26.680000000000003</v>
      </c>
      <c r="J386" s="51">
        <f t="shared" si="16"/>
        <v>16008.000000000002</v>
      </c>
      <c r="K386" s="17"/>
      <c r="L386" s="16">
        <f t="shared" si="17"/>
        <v>0</v>
      </c>
    </row>
    <row r="387" spans="1:12" ht="13.2" x14ac:dyDescent="0.25">
      <c r="A387" s="25" t="s">
        <v>268</v>
      </c>
      <c r="B387" s="27">
        <v>5100000018901</v>
      </c>
      <c r="C387" s="26" t="s">
        <v>240</v>
      </c>
      <c r="D387" s="25" t="s">
        <v>130</v>
      </c>
      <c r="E387" s="75" t="s">
        <v>744</v>
      </c>
      <c r="F387" s="28" t="s">
        <v>0</v>
      </c>
      <c r="G387" s="29">
        <v>600</v>
      </c>
      <c r="H387" s="62">
        <v>0.29000000000000004</v>
      </c>
      <c r="I387" s="50">
        <f t="shared" si="15"/>
        <v>26.680000000000003</v>
      </c>
      <c r="J387" s="51">
        <f t="shared" si="16"/>
        <v>16008.000000000002</v>
      </c>
      <c r="K387" s="17"/>
      <c r="L387" s="16">
        <f t="shared" si="17"/>
        <v>0</v>
      </c>
    </row>
    <row r="388" spans="1:12" ht="13.2" x14ac:dyDescent="0.25">
      <c r="A388" s="25" t="s">
        <v>268</v>
      </c>
      <c r="B388" s="27">
        <v>5100000018902</v>
      </c>
      <c r="C388" s="26" t="s">
        <v>240</v>
      </c>
      <c r="D388" s="25" t="s">
        <v>130</v>
      </c>
      <c r="E388" s="75" t="s">
        <v>744</v>
      </c>
      <c r="F388" s="28" t="s">
        <v>207</v>
      </c>
      <c r="G388" s="29">
        <v>900</v>
      </c>
      <c r="H388" s="62">
        <v>0.22</v>
      </c>
      <c r="I388" s="50">
        <f t="shared" si="15"/>
        <v>20.239999999999998</v>
      </c>
      <c r="J388" s="51">
        <f t="shared" si="16"/>
        <v>18216</v>
      </c>
      <c r="K388" s="17"/>
      <c r="L388" s="16">
        <f t="shared" si="17"/>
        <v>0</v>
      </c>
    </row>
    <row r="389" spans="1:12" ht="13.2" x14ac:dyDescent="0.25">
      <c r="A389" s="25" t="s">
        <v>268</v>
      </c>
      <c r="B389" s="27">
        <v>5100000018903</v>
      </c>
      <c r="C389" s="26" t="s">
        <v>240</v>
      </c>
      <c r="D389" s="25" t="s">
        <v>131</v>
      </c>
      <c r="E389" s="75" t="s">
        <v>745</v>
      </c>
      <c r="F389" s="28" t="s">
        <v>0</v>
      </c>
      <c r="G389" s="29">
        <v>600</v>
      </c>
      <c r="H389" s="62">
        <v>0.27</v>
      </c>
      <c r="I389" s="50">
        <f t="shared" si="15"/>
        <v>24.840000000000003</v>
      </c>
      <c r="J389" s="51">
        <f t="shared" si="16"/>
        <v>14904.000000000002</v>
      </c>
      <c r="K389" s="17"/>
      <c r="L389" s="16">
        <f t="shared" si="17"/>
        <v>0</v>
      </c>
    </row>
    <row r="390" spans="1:12" ht="13.2" x14ac:dyDescent="0.25">
      <c r="A390" s="25" t="s">
        <v>268</v>
      </c>
      <c r="B390" s="27">
        <v>5100000018904</v>
      </c>
      <c r="C390" s="26" t="s">
        <v>240</v>
      </c>
      <c r="D390" s="25" t="s">
        <v>131</v>
      </c>
      <c r="E390" s="75" t="s">
        <v>745</v>
      </c>
      <c r="F390" s="28" t="s">
        <v>207</v>
      </c>
      <c r="G390" s="29">
        <v>900</v>
      </c>
      <c r="H390" s="62">
        <v>0.21000000000000002</v>
      </c>
      <c r="I390" s="50">
        <f t="shared" si="15"/>
        <v>19.32</v>
      </c>
      <c r="J390" s="51">
        <f t="shared" si="16"/>
        <v>17388</v>
      </c>
      <c r="K390" s="17"/>
      <c r="L390" s="16">
        <f t="shared" si="17"/>
        <v>0</v>
      </c>
    </row>
    <row r="391" spans="1:12" ht="13.2" x14ac:dyDescent="0.25">
      <c r="A391" s="25" t="s">
        <v>5</v>
      </c>
      <c r="B391" s="27">
        <v>5100000033798</v>
      </c>
      <c r="C391" s="26" t="s">
        <v>240</v>
      </c>
      <c r="D391" s="25" t="s">
        <v>747</v>
      </c>
      <c r="E391" s="75" t="s">
        <v>746</v>
      </c>
      <c r="F391" s="28" t="s">
        <v>0</v>
      </c>
      <c r="G391" s="29">
        <v>600</v>
      </c>
      <c r="H391" s="62">
        <v>0.3</v>
      </c>
      <c r="I391" s="50">
        <f t="shared" si="15"/>
        <v>27.599999999999998</v>
      </c>
      <c r="J391" s="51">
        <f t="shared" si="16"/>
        <v>16560</v>
      </c>
      <c r="K391" s="17"/>
      <c r="L391" s="16">
        <f t="shared" si="17"/>
        <v>0</v>
      </c>
    </row>
    <row r="392" spans="1:12" ht="13.2" x14ac:dyDescent="0.25">
      <c r="A392" s="25" t="s">
        <v>10</v>
      </c>
      <c r="B392" s="27">
        <v>5100000018905</v>
      </c>
      <c r="C392" s="26" t="s">
        <v>240</v>
      </c>
      <c r="D392" s="25" t="s">
        <v>132</v>
      </c>
      <c r="E392" s="75" t="s">
        <v>748</v>
      </c>
      <c r="F392" s="28" t="s">
        <v>0</v>
      </c>
      <c r="G392" s="29">
        <v>600</v>
      </c>
      <c r="H392" s="62">
        <v>0.25</v>
      </c>
      <c r="I392" s="50">
        <f t="shared" si="15"/>
        <v>23</v>
      </c>
      <c r="J392" s="51">
        <f t="shared" si="16"/>
        <v>13800</v>
      </c>
      <c r="K392" s="17"/>
      <c r="L392" s="16">
        <f t="shared" si="17"/>
        <v>0</v>
      </c>
    </row>
    <row r="393" spans="1:12" ht="13.2" x14ac:dyDescent="0.25">
      <c r="A393" s="25" t="s">
        <v>10</v>
      </c>
      <c r="B393" s="27">
        <v>5100000018906</v>
      </c>
      <c r="C393" s="26" t="s">
        <v>240</v>
      </c>
      <c r="D393" s="25" t="s">
        <v>132</v>
      </c>
      <c r="E393" s="75" t="s">
        <v>748</v>
      </c>
      <c r="F393" s="28" t="s">
        <v>207</v>
      </c>
      <c r="G393" s="29">
        <v>900</v>
      </c>
      <c r="H393" s="62">
        <v>0.2</v>
      </c>
      <c r="I393" s="50">
        <f t="shared" si="15"/>
        <v>18.400000000000002</v>
      </c>
      <c r="J393" s="51">
        <f t="shared" si="16"/>
        <v>16560.000000000004</v>
      </c>
      <c r="K393" s="17"/>
      <c r="L393" s="16">
        <f t="shared" si="17"/>
        <v>0</v>
      </c>
    </row>
    <row r="394" spans="1:12" ht="13.2" x14ac:dyDescent="0.25">
      <c r="A394" s="25" t="s">
        <v>5</v>
      </c>
      <c r="B394" s="27">
        <v>5100000033799</v>
      </c>
      <c r="C394" s="26" t="s">
        <v>240</v>
      </c>
      <c r="D394" s="25" t="s">
        <v>750</v>
      </c>
      <c r="E394" s="75" t="s">
        <v>749</v>
      </c>
      <c r="F394" s="28" t="s">
        <v>0</v>
      </c>
      <c r="G394" s="29">
        <v>600</v>
      </c>
      <c r="H394" s="62">
        <v>0.25</v>
      </c>
      <c r="I394" s="50">
        <f t="shared" si="15"/>
        <v>23</v>
      </c>
      <c r="J394" s="51">
        <f t="shared" si="16"/>
        <v>13800</v>
      </c>
      <c r="K394" s="17"/>
      <c r="L394" s="16">
        <f t="shared" si="17"/>
        <v>0</v>
      </c>
    </row>
    <row r="395" spans="1:12" ht="13.2" x14ac:dyDescent="0.25">
      <c r="A395" s="25" t="s">
        <v>3</v>
      </c>
      <c r="B395" s="27">
        <v>5100000018909</v>
      </c>
      <c r="C395" s="26" t="s">
        <v>240</v>
      </c>
      <c r="D395" s="25" t="s">
        <v>133</v>
      </c>
      <c r="E395" s="75" t="s">
        <v>751</v>
      </c>
      <c r="F395" s="28" t="s">
        <v>0</v>
      </c>
      <c r="G395" s="29">
        <v>600</v>
      </c>
      <c r="H395" s="62">
        <v>0.2</v>
      </c>
      <c r="I395" s="50">
        <f t="shared" si="15"/>
        <v>18.400000000000002</v>
      </c>
      <c r="J395" s="51">
        <f t="shared" si="16"/>
        <v>11040.000000000002</v>
      </c>
      <c r="K395" s="17"/>
      <c r="L395" s="16">
        <f t="shared" si="17"/>
        <v>0</v>
      </c>
    </row>
    <row r="396" spans="1:12" ht="13.2" x14ac:dyDescent="0.25">
      <c r="A396" s="25" t="s">
        <v>3</v>
      </c>
      <c r="B396" s="27">
        <v>5100000018910</v>
      </c>
      <c r="C396" s="26" t="s">
        <v>240</v>
      </c>
      <c r="D396" s="25" t="s">
        <v>133</v>
      </c>
      <c r="E396" s="75" t="s">
        <v>751</v>
      </c>
      <c r="F396" s="28" t="s">
        <v>207</v>
      </c>
      <c r="G396" s="29">
        <v>900</v>
      </c>
      <c r="H396" s="62">
        <v>0.15000000000000002</v>
      </c>
      <c r="I396" s="50">
        <f t="shared" si="15"/>
        <v>13.800000000000002</v>
      </c>
      <c r="J396" s="51">
        <f t="shared" si="16"/>
        <v>12420.000000000002</v>
      </c>
      <c r="K396" s="17"/>
      <c r="L396" s="16">
        <f t="shared" si="17"/>
        <v>0</v>
      </c>
    </row>
    <row r="397" spans="1:12" ht="13.2" x14ac:dyDescent="0.25">
      <c r="A397" s="25" t="s">
        <v>20</v>
      </c>
      <c r="B397" s="27">
        <v>5100000018911</v>
      </c>
      <c r="C397" s="26" t="s">
        <v>240</v>
      </c>
      <c r="D397" s="32" t="s">
        <v>357</v>
      </c>
      <c r="E397" s="75" t="s">
        <v>752</v>
      </c>
      <c r="F397" s="28" t="s">
        <v>0</v>
      </c>
      <c r="G397" s="29">
        <v>600</v>
      </c>
      <c r="H397" s="62">
        <v>0.3</v>
      </c>
      <c r="I397" s="50">
        <f t="shared" si="15"/>
        <v>27.599999999999998</v>
      </c>
      <c r="J397" s="51">
        <f t="shared" si="16"/>
        <v>16560</v>
      </c>
      <c r="K397" s="17"/>
      <c r="L397" s="16">
        <f t="shared" si="17"/>
        <v>0</v>
      </c>
    </row>
    <row r="398" spans="1:12" ht="13.2" x14ac:dyDescent="0.25">
      <c r="A398" s="25" t="s">
        <v>5</v>
      </c>
      <c r="B398" s="27">
        <v>5100000018912</v>
      </c>
      <c r="C398" s="26" t="s">
        <v>240</v>
      </c>
      <c r="D398" s="25" t="s">
        <v>134</v>
      </c>
      <c r="E398" s="75" t="s">
        <v>753</v>
      </c>
      <c r="F398" s="28" t="s">
        <v>0</v>
      </c>
      <c r="G398" s="29">
        <v>600</v>
      </c>
      <c r="H398" s="62">
        <v>0.22</v>
      </c>
      <c r="I398" s="50">
        <f t="shared" si="15"/>
        <v>20.239999999999998</v>
      </c>
      <c r="J398" s="51">
        <f t="shared" si="16"/>
        <v>12143.999999999998</v>
      </c>
      <c r="K398" s="17"/>
      <c r="L398" s="16">
        <f t="shared" si="17"/>
        <v>0</v>
      </c>
    </row>
    <row r="399" spans="1:12" ht="13.2" x14ac:dyDescent="0.25">
      <c r="A399" s="25" t="s">
        <v>5</v>
      </c>
      <c r="B399" s="27">
        <v>5100000018913</v>
      </c>
      <c r="C399" s="26" t="s">
        <v>240</v>
      </c>
      <c r="D399" s="25" t="s">
        <v>134</v>
      </c>
      <c r="E399" s="75" t="s">
        <v>753</v>
      </c>
      <c r="F399" s="28" t="s">
        <v>207</v>
      </c>
      <c r="G399" s="29">
        <v>900</v>
      </c>
      <c r="H399" s="62">
        <v>0.16</v>
      </c>
      <c r="I399" s="50">
        <f t="shared" si="15"/>
        <v>14.72</v>
      </c>
      <c r="J399" s="51">
        <f t="shared" si="16"/>
        <v>13248</v>
      </c>
      <c r="K399" s="17"/>
      <c r="L399" s="16">
        <f t="shared" si="17"/>
        <v>0</v>
      </c>
    </row>
    <row r="400" spans="1:12" ht="13.2" x14ac:dyDescent="0.25">
      <c r="A400" s="25" t="s">
        <v>10</v>
      </c>
      <c r="B400" s="27">
        <v>5100000024212</v>
      </c>
      <c r="C400" s="26" t="s">
        <v>240</v>
      </c>
      <c r="D400" s="30" t="s">
        <v>398</v>
      </c>
      <c r="E400" s="75" t="s">
        <v>754</v>
      </c>
      <c r="F400" s="28" t="s">
        <v>0</v>
      </c>
      <c r="G400" s="29">
        <v>600</v>
      </c>
      <c r="H400" s="62">
        <v>0.25</v>
      </c>
      <c r="I400" s="50">
        <f t="shared" si="15"/>
        <v>23</v>
      </c>
      <c r="J400" s="51">
        <f t="shared" si="16"/>
        <v>13800</v>
      </c>
      <c r="K400" s="17"/>
      <c r="L400" s="16">
        <f t="shared" si="17"/>
        <v>0</v>
      </c>
    </row>
    <row r="401" spans="1:12" ht="13.2" x14ac:dyDescent="0.25">
      <c r="A401" s="25" t="s">
        <v>11</v>
      </c>
      <c r="B401" s="27">
        <v>5100000018916</v>
      </c>
      <c r="C401" s="26" t="s">
        <v>240</v>
      </c>
      <c r="D401" s="25" t="s">
        <v>135</v>
      </c>
      <c r="E401" s="75" t="s">
        <v>755</v>
      </c>
      <c r="F401" s="28" t="s">
        <v>0</v>
      </c>
      <c r="G401" s="29">
        <v>600</v>
      </c>
      <c r="H401" s="62">
        <v>0.28000000000000003</v>
      </c>
      <c r="I401" s="50">
        <f t="shared" si="15"/>
        <v>25.76</v>
      </c>
      <c r="J401" s="51">
        <f t="shared" si="16"/>
        <v>15456.000000000002</v>
      </c>
      <c r="K401" s="17"/>
      <c r="L401" s="16">
        <f t="shared" si="17"/>
        <v>0</v>
      </c>
    </row>
    <row r="402" spans="1:12" ht="13.2" x14ac:dyDescent="0.25">
      <c r="A402" s="25" t="s">
        <v>11</v>
      </c>
      <c r="B402" s="27">
        <v>5100000018917</v>
      </c>
      <c r="C402" s="26" t="s">
        <v>240</v>
      </c>
      <c r="D402" s="25" t="s">
        <v>135</v>
      </c>
      <c r="E402" s="75" t="s">
        <v>755</v>
      </c>
      <c r="F402" s="28" t="s">
        <v>207</v>
      </c>
      <c r="G402" s="29">
        <v>900</v>
      </c>
      <c r="H402" s="62">
        <v>0.22</v>
      </c>
      <c r="I402" s="50">
        <f t="shared" ref="I402:I465" si="18">H402*$E$14</f>
        <v>20.239999999999998</v>
      </c>
      <c r="J402" s="51">
        <f t="shared" ref="J402:J465" si="19">G402*I402</f>
        <v>18216</v>
      </c>
      <c r="K402" s="17"/>
      <c r="L402" s="16">
        <f t="shared" ref="L402:L465" si="20">K402*J402</f>
        <v>0</v>
      </c>
    </row>
    <row r="403" spans="1:12" ht="13.2" x14ac:dyDescent="0.25">
      <c r="A403" s="25" t="s">
        <v>3</v>
      </c>
      <c r="B403" s="27">
        <v>5100000018918</v>
      </c>
      <c r="C403" s="26" t="s">
        <v>240</v>
      </c>
      <c r="D403" s="25" t="s">
        <v>136</v>
      </c>
      <c r="E403" s="75" t="s">
        <v>756</v>
      </c>
      <c r="F403" s="28" t="s">
        <v>0</v>
      </c>
      <c r="G403" s="29">
        <v>600</v>
      </c>
      <c r="H403" s="62">
        <v>0.21000000000000002</v>
      </c>
      <c r="I403" s="50">
        <f t="shared" si="18"/>
        <v>19.32</v>
      </c>
      <c r="J403" s="51">
        <f t="shared" si="19"/>
        <v>11592</v>
      </c>
      <c r="K403" s="17"/>
      <c r="L403" s="16">
        <f t="shared" si="20"/>
        <v>0</v>
      </c>
    </row>
    <row r="404" spans="1:12" ht="13.2" x14ac:dyDescent="0.25">
      <c r="A404" s="25" t="s">
        <v>268</v>
      </c>
      <c r="B404" s="27">
        <v>5100000033800</v>
      </c>
      <c r="C404" s="26" t="s">
        <v>240</v>
      </c>
      <c r="D404" s="25" t="s">
        <v>758</v>
      </c>
      <c r="E404" s="75" t="s">
        <v>757</v>
      </c>
      <c r="F404" s="28" t="s">
        <v>0</v>
      </c>
      <c r="G404" s="29">
        <v>600</v>
      </c>
      <c r="H404" s="62">
        <v>0.3</v>
      </c>
      <c r="I404" s="50">
        <f t="shared" si="18"/>
        <v>27.599999999999998</v>
      </c>
      <c r="J404" s="51">
        <f t="shared" si="19"/>
        <v>16560</v>
      </c>
      <c r="K404" s="17"/>
      <c r="L404" s="16">
        <f t="shared" si="20"/>
        <v>0</v>
      </c>
    </row>
    <row r="405" spans="1:12" ht="13.2" x14ac:dyDescent="0.25">
      <c r="A405" s="25" t="s">
        <v>268</v>
      </c>
      <c r="B405" s="27">
        <v>5100000018923</v>
      </c>
      <c r="C405" s="26" t="s">
        <v>240</v>
      </c>
      <c r="D405" s="25" t="s">
        <v>137</v>
      </c>
      <c r="E405" s="75" t="s">
        <v>759</v>
      </c>
      <c r="F405" s="28" t="s">
        <v>0</v>
      </c>
      <c r="G405" s="29">
        <v>600</v>
      </c>
      <c r="H405" s="62">
        <v>0.27</v>
      </c>
      <c r="I405" s="50">
        <f t="shared" si="18"/>
        <v>24.840000000000003</v>
      </c>
      <c r="J405" s="51">
        <f t="shared" si="19"/>
        <v>14904.000000000002</v>
      </c>
      <c r="K405" s="17"/>
      <c r="L405" s="16">
        <f t="shared" si="20"/>
        <v>0</v>
      </c>
    </row>
    <row r="406" spans="1:12" ht="13.2" x14ac:dyDescent="0.25">
      <c r="A406" s="25" t="s">
        <v>268</v>
      </c>
      <c r="B406" s="27">
        <v>5100000018924</v>
      </c>
      <c r="C406" s="26" t="s">
        <v>240</v>
      </c>
      <c r="D406" s="25" t="s">
        <v>137</v>
      </c>
      <c r="E406" s="75" t="s">
        <v>759</v>
      </c>
      <c r="F406" s="28" t="s">
        <v>207</v>
      </c>
      <c r="G406" s="29">
        <v>900</v>
      </c>
      <c r="H406" s="62">
        <v>0.2</v>
      </c>
      <c r="I406" s="50">
        <f t="shared" si="18"/>
        <v>18.400000000000002</v>
      </c>
      <c r="J406" s="51">
        <f t="shared" si="19"/>
        <v>16560.000000000004</v>
      </c>
      <c r="K406" s="17"/>
      <c r="L406" s="16">
        <f t="shared" si="20"/>
        <v>0</v>
      </c>
    </row>
    <row r="407" spans="1:12" ht="13.2" x14ac:dyDescent="0.25">
      <c r="A407" s="25" t="s">
        <v>3</v>
      </c>
      <c r="B407" s="27">
        <v>5100000024214</v>
      </c>
      <c r="C407" s="26" t="s">
        <v>240</v>
      </c>
      <c r="D407" s="25" t="s">
        <v>385</v>
      </c>
      <c r="E407" s="75" t="s">
        <v>760</v>
      </c>
      <c r="F407" s="28" t="s">
        <v>0</v>
      </c>
      <c r="G407" s="29">
        <v>600</v>
      </c>
      <c r="H407" s="62">
        <v>0.21000000000000002</v>
      </c>
      <c r="I407" s="50">
        <f t="shared" si="18"/>
        <v>19.32</v>
      </c>
      <c r="J407" s="51">
        <f t="shared" si="19"/>
        <v>11592</v>
      </c>
      <c r="K407" s="17"/>
      <c r="L407" s="16">
        <f t="shared" si="20"/>
        <v>0</v>
      </c>
    </row>
    <row r="408" spans="1:12" ht="13.2" x14ac:dyDescent="0.25">
      <c r="A408" s="25" t="s">
        <v>3</v>
      </c>
      <c r="B408" s="27">
        <v>5100000028511</v>
      </c>
      <c r="C408" s="26" t="s">
        <v>240</v>
      </c>
      <c r="D408" s="25" t="s">
        <v>385</v>
      </c>
      <c r="E408" s="75" t="s">
        <v>760</v>
      </c>
      <c r="F408" s="28" t="s">
        <v>207</v>
      </c>
      <c r="G408" s="29">
        <v>900</v>
      </c>
      <c r="H408" s="62">
        <v>0.16</v>
      </c>
      <c r="I408" s="50">
        <f t="shared" si="18"/>
        <v>14.72</v>
      </c>
      <c r="J408" s="51">
        <f t="shared" si="19"/>
        <v>13248</v>
      </c>
      <c r="K408" s="17"/>
      <c r="L408" s="16">
        <f t="shared" si="20"/>
        <v>0</v>
      </c>
    </row>
    <row r="409" spans="1:12" ht="13.2" x14ac:dyDescent="0.25">
      <c r="A409" s="25" t="s">
        <v>20</v>
      </c>
      <c r="B409" s="27">
        <v>5100000033801</v>
      </c>
      <c r="C409" s="26" t="s">
        <v>240</v>
      </c>
      <c r="D409" s="25" t="s">
        <v>762</v>
      </c>
      <c r="E409" s="75" t="s">
        <v>761</v>
      </c>
      <c r="F409" s="28" t="s">
        <v>0</v>
      </c>
      <c r="G409" s="29">
        <v>600</v>
      </c>
      <c r="H409" s="62">
        <v>0.34</v>
      </c>
      <c r="I409" s="50">
        <f t="shared" si="18"/>
        <v>31.28</v>
      </c>
      <c r="J409" s="51">
        <f t="shared" si="19"/>
        <v>18768</v>
      </c>
      <c r="K409" s="17"/>
      <c r="L409" s="16">
        <f t="shared" si="20"/>
        <v>0</v>
      </c>
    </row>
    <row r="410" spans="1:12" ht="13.2" x14ac:dyDescent="0.25">
      <c r="A410" s="25" t="s">
        <v>5</v>
      </c>
      <c r="B410" s="27">
        <v>5100000033802</v>
      </c>
      <c r="C410" s="26" t="s">
        <v>240</v>
      </c>
      <c r="D410" s="25" t="s">
        <v>764</v>
      </c>
      <c r="E410" s="75" t="s">
        <v>763</v>
      </c>
      <c r="F410" s="28" t="s">
        <v>0</v>
      </c>
      <c r="G410" s="29">
        <v>600</v>
      </c>
      <c r="H410" s="62">
        <v>0.24000000000000002</v>
      </c>
      <c r="I410" s="50">
        <f t="shared" si="18"/>
        <v>22.080000000000002</v>
      </c>
      <c r="J410" s="51">
        <f t="shared" si="19"/>
        <v>13248.000000000002</v>
      </c>
      <c r="K410" s="17"/>
      <c r="L410" s="16">
        <f t="shared" si="20"/>
        <v>0</v>
      </c>
    </row>
    <row r="411" spans="1:12" ht="13.2" x14ac:dyDescent="0.25">
      <c r="A411" s="25" t="s">
        <v>16</v>
      </c>
      <c r="B411" s="27">
        <v>5100000018927</v>
      </c>
      <c r="C411" s="26" t="s">
        <v>240</v>
      </c>
      <c r="D411" s="25" t="s">
        <v>138</v>
      </c>
      <c r="E411" s="75" t="s">
        <v>765</v>
      </c>
      <c r="F411" s="28" t="s">
        <v>0</v>
      </c>
      <c r="G411" s="29">
        <v>600</v>
      </c>
      <c r="H411" s="62">
        <v>0.22</v>
      </c>
      <c r="I411" s="50">
        <f t="shared" si="18"/>
        <v>20.239999999999998</v>
      </c>
      <c r="J411" s="51">
        <f t="shared" si="19"/>
        <v>12143.999999999998</v>
      </c>
      <c r="K411" s="17"/>
      <c r="L411" s="16">
        <f t="shared" si="20"/>
        <v>0</v>
      </c>
    </row>
    <row r="412" spans="1:12" ht="13.2" x14ac:dyDescent="0.25">
      <c r="A412" s="25" t="s">
        <v>16</v>
      </c>
      <c r="B412" s="27">
        <v>5100000018928</v>
      </c>
      <c r="C412" s="26" t="s">
        <v>240</v>
      </c>
      <c r="D412" s="25" t="s">
        <v>138</v>
      </c>
      <c r="E412" s="75" t="s">
        <v>765</v>
      </c>
      <c r="F412" s="28" t="s">
        <v>207</v>
      </c>
      <c r="G412" s="29">
        <v>900</v>
      </c>
      <c r="H412" s="62">
        <v>0.17</v>
      </c>
      <c r="I412" s="50">
        <f t="shared" si="18"/>
        <v>15.64</v>
      </c>
      <c r="J412" s="51">
        <f t="shared" si="19"/>
        <v>14076</v>
      </c>
      <c r="K412" s="17"/>
      <c r="L412" s="16">
        <f t="shared" si="20"/>
        <v>0</v>
      </c>
    </row>
    <row r="413" spans="1:12" ht="13.2" x14ac:dyDescent="0.25">
      <c r="A413" s="33" t="s">
        <v>5</v>
      </c>
      <c r="B413" s="27">
        <v>5100000018929</v>
      </c>
      <c r="C413" s="26" t="s">
        <v>240</v>
      </c>
      <c r="D413" s="25" t="s">
        <v>139</v>
      </c>
      <c r="E413" s="75" t="s">
        <v>766</v>
      </c>
      <c r="F413" s="28" t="s">
        <v>0</v>
      </c>
      <c r="G413" s="29">
        <v>600</v>
      </c>
      <c r="H413" s="62">
        <v>0.24000000000000002</v>
      </c>
      <c r="I413" s="50">
        <f t="shared" si="18"/>
        <v>22.080000000000002</v>
      </c>
      <c r="J413" s="51">
        <f t="shared" si="19"/>
        <v>13248.000000000002</v>
      </c>
      <c r="K413" s="17"/>
      <c r="L413" s="16">
        <f t="shared" si="20"/>
        <v>0</v>
      </c>
    </row>
    <row r="414" spans="1:12" ht="13.2" x14ac:dyDescent="0.25">
      <c r="A414" s="33" t="s">
        <v>5</v>
      </c>
      <c r="B414" s="27">
        <v>5100000018930</v>
      </c>
      <c r="C414" s="26" t="s">
        <v>240</v>
      </c>
      <c r="D414" s="25" t="s">
        <v>140</v>
      </c>
      <c r="E414" s="75" t="s">
        <v>767</v>
      </c>
      <c r="F414" s="28" t="s">
        <v>0</v>
      </c>
      <c r="G414" s="29">
        <v>600</v>
      </c>
      <c r="H414" s="62">
        <v>0.23</v>
      </c>
      <c r="I414" s="50">
        <f t="shared" si="18"/>
        <v>21.16</v>
      </c>
      <c r="J414" s="51">
        <f t="shared" si="19"/>
        <v>12696</v>
      </c>
      <c r="K414" s="17"/>
      <c r="L414" s="16">
        <f t="shared" si="20"/>
        <v>0</v>
      </c>
    </row>
    <row r="415" spans="1:12" ht="13.2" x14ac:dyDescent="0.25">
      <c r="A415" s="25" t="s">
        <v>5</v>
      </c>
      <c r="B415" s="27">
        <v>5100000018931</v>
      </c>
      <c r="C415" s="26" t="s">
        <v>240</v>
      </c>
      <c r="D415" s="25" t="s">
        <v>140</v>
      </c>
      <c r="E415" s="75" t="s">
        <v>767</v>
      </c>
      <c r="F415" s="28" t="s">
        <v>207</v>
      </c>
      <c r="G415" s="29">
        <v>900</v>
      </c>
      <c r="H415" s="62">
        <v>0.18000000000000002</v>
      </c>
      <c r="I415" s="50">
        <f t="shared" si="18"/>
        <v>16.560000000000002</v>
      </c>
      <c r="J415" s="51">
        <f t="shared" si="19"/>
        <v>14904.000000000002</v>
      </c>
      <c r="K415" s="17"/>
      <c r="L415" s="16">
        <f t="shared" si="20"/>
        <v>0</v>
      </c>
    </row>
    <row r="416" spans="1:12" ht="13.2" x14ac:dyDescent="0.25">
      <c r="A416" s="25" t="s">
        <v>20</v>
      </c>
      <c r="B416" s="27">
        <v>5100000033803</v>
      </c>
      <c r="C416" s="26" t="s">
        <v>240</v>
      </c>
      <c r="D416" s="25" t="s">
        <v>769</v>
      </c>
      <c r="E416" s="75" t="s">
        <v>768</v>
      </c>
      <c r="F416" s="28" t="s">
        <v>0</v>
      </c>
      <c r="G416" s="29">
        <v>600</v>
      </c>
      <c r="H416" s="62">
        <v>0.34</v>
      </c>
      <c r="I416" s="50">
        <f t="shared" si="18"/>
        <v>31.28</v>
      </c>
      <c r="J416" s="51">
        <f t="shared" si="19"/>
        <v>18768</v>
      </c>
      <c r="K416" s="17"/>
      <c r="L416" s="16">
        <f t="shared" si="20"/>
        <v>0</v>
      </c>
    </row>
    <row r="417" spans="1:12" ht="13.2" x14ac:dyDescent="0.25">
      <c r="A417" s="25" t="s">
        <v>10</v>
      </c>
      <c r="B417" s="27">
        <v>5100000018932</v>
      </c>
      <c r="C417" s="26" t="s">
        <v>240</v>
      </c>
      <c r="D417" s="25" t="s">
        <v>141</v>
      </c>
      <c r="E417" s="75" t="s">
        <v>770</v>
      </c>
      <c r="F417" s="28" t="s">
        <v>0</v>
      </c>
      <c r="G417" s="29">
        <v>600</v>
      </c>
      <c r="H417" s="62">
        <v>0.31</v>
      </c>
      <c r="I417" s="50">
        <f t="shared" si="18"/>
        <v>28.52</v>
      </c>
      <c r="J417" s="51">
        <f t="shared" si="19"/>
        <v>17112</v>
      </c>
      <c r="K417" s="17"/>
      <c r="L417" s="16">
        <f t="shared" si="20"/>
        <v>0</v>
      </c>
    </row>
    <row r="418" spans="1:12" ht="13.2" x14ac:dyDescent="0.25">
      <c r="A418" s="25" t="s">
        <v>10</v>
      </c>
      <c r="B418" s="27">
        <v>5100000024216</v>
      </c>
      <c r="C418" s="26" t="s">
        <v>240</v>
      </c>
      <c r="D418" s="25" t="s">
        <v>141</v>
      </c>
      <c r="E418" s="75" t="s">
        <v>770</v>
      </c>
      <c r="F418" s="28" t="s">
        <v>207</v>
      </c>
      <c r="G418" s="29">
        <v>900</v>
      </c>
      <c r="H418" s="62">
        <v>0.25</v>
      </c>
      <c r="I418" s="50">
        <f t="shared" si="18"/>
        <v>23</v>
      </c>
      <c r="J418" s="51">
        <f t="shared" si="19"/>
        <v>20700</v>
      </c>
      <c r="K418" s="17"/>
      <c r="L418" s="16">
        <f t="shared" si="20"/>
        <v>0</v>
      </c>
    </row>
    <row r="419" spans="1:12" ht="13.2" x14ac:dyDescent="0.25">
      <c r="A419" s="25" t="s">
        <v>5</v>
      </c>
      <c r="B419" s="27">
        <v>5100000028513</v>
      </c>
      <c r="C419" s="26" t="s">
        <v>240</v>
      </c>
      <c r="D419" s="25" t="s">
        <v>463</v>
      </c>
      <c r="E419" s="75" t="s">
        <v>771</v>
      </c>
      <c r="F419" s="28" t="s">
        <v>0</v>
      </c>
      <c r="G419" s="29">
        <v>600</v>
      </c>
      <c r="H419" s="62">
        <v>0.23</v>
      </c>
      <c r="I419" s="50">
        <f t="shared" si="18"/>
        <v>21.16</v>
      </c>
      <c r="J419" s="51">
        <f t="shared" si="19"/>
        <v>12696</v>
      </c>
      <c r="K419" s="17"/>
      <c r="L419" s="16">
        <f t="shared" si="20"/>
        <v>0</v>
      </c>
    </row>
    <row r="420" spans="1:12" ht="13.2" x14ac:dyDescent="0.25">
      <c r="A420" s="25" t="s">
        <v>3</v>
      </c>
      <c r="B420" s="27">
        <v>5100000018933</v>
      </c>
      <c r="C420" s="26" t="s">
        <v>240</v>
      </c>
      <c r="D420" s="25" t="s">
        <v>142</v>
      </c>
      <c r="E420" s="75" t="s">
        <v>772</v>
      </c>
      <c r="F420" s="28" t="s">
        <v>0</v>
      </c>
      <c r="G420" s="29">
        <v>600</v>
      </c>
      <c r="H420" s="62">
        <v>0.2</v>
      </c>
      <c r="I420" s="50">
        <f t="shared" si="18"/>
        <v>18.400000000000002</v>
      </c>
      <c r="J420" s="51">
        <f t="shared" si="19"/>
        <v>11040.000000000002</v>
      </c>
      <c r="K420" s="17"/>
      <c r="L420" s="16">
        <f t="shared" si="20"/>
        <v>0</v>
      </c>
    </row>
    <row r="421" spans="1:12" ht="13.2" x14ac:dyDescent="0.25">
      <c r="A421" s="25" t="s">
        <v>3</v>
      </c>
      <c r="B421" s="27">
        <v>5100000018934</v>
      </c>
      <c r="C421" s="26" t="s">
        <v>240</v>
      </c>
      <c r="D421" s="25" t="s">
        <v>142</v>
      </c>
      <c r="E421" s="75" t="s">
        <v>772</v>
      </c>
      <c r="F421" s="28" t="s">
        <v>207</v>
      </c>
      <c r="G421" s="29">
        <v>900</v>
      </c>
      <c r="H421" s="62">
        <v>0.16</v>
      </c>
      <c r="I421" s="50">
        <f t="shared" si="18"/>
        <v>14.72</v>
      </c>
      <c r="J421" s="51">
        <f t="shared" si="19"/>
        <v>13248</v>
      </c>
      <c r="K421" s="17"/>
      <c r="L421" s="16">
        <f t="shared" si="20"/>
        <v>0</v>
      </c>
    </row>
    <row r="422" spans="1:12" ht="13.2" x14ac:dyDescent="0.25">
      <c r="A422" s="25" t="s">
        <v>3</v>
      </c>
      <c r="B422" s="27">
        <v>5100000018935</v>
      </c>
      <c r="C422" s="26" t="s">
        <v>240</v>
      </c>
      <c r="D422" s="25" t="s">
        <v>143</v>
      </c>
      <c r="E422" s="75" t="s">
        <v>773</v>
      </c>
      <c r="F422" s="28" t="s">
        <v>0</v>
      </c>
      <c r="G422" s="29">
        <v>600</v>
      </c>
      <c r="H422" s="62">
        <v>0.23</v>
      </c>
      <c r="I422" s="50">
        <f t="shared" si="18"/>
        <v>21.16</v>
      </c>
      <c r="J422" s="51">
        <f t="shared" si="19"/>
        <v>12696</v>
      </c>
      <c r="K422" s="17"/>
      <c r="L422" s="16">
        <f t="shared" si="20"/>
        <v>0</v>
      </c>
    </row>
    <row r="423" spans="1:12" ht="13.2" x14ac:dyDescent="0.25">
      <c r="A423" s="25" t="s">
        <v>3</v>
      </c>
      <c r="B423" s="27">
        <v>5100000018936</v>
      </c>
      <c r="C423" s="26" t="s">
        <v>240</v>
      </c>
      <c r="D423" s="25" t="s">
        <v>143</v>
      </c>
      <c r="E423" s="75" t="s">
        <v>773</v>
      </c>
      <c r="F423" s="28" t="s">
        <v>207</v>
      </c>
      <c r="G423" s="29">
        <v>900</v>
      </c>
      <c r="H423" s="62">
        <v>0.18000000000000002</v>
      </c>
      <c r="I423" s="50">
        <f t="shared" si="18"/>
        <v>16.560000000000002</v>
      </c>
      <c r="J423" s="51">
        <f t="shared" si="19"/>
        <v>14904.000000000002</v>
      </c>
      <c r="K423" s="17"/>
      <c r="L423" s="16">
        <f t="shared" si="20"/>
        <v>0</v>
      </c>
    </row>
    <row r="424" spans="1:12" ht="13.2" x14ac:dyDescent="0.25">
      <c r="A424" s="25" t="s">
        <v>5</v>
      </c>
      <c r="B424" s="27">
        <v>5100000028525</v>
      </c>
      <c r="C424" s="26" t="s">
        <v>240</v>
      </c>
      <c r="D424" s="25" t="s">
        <v>464</v>
      </c>
      <c r="E424" s="75" t="s">
        <v>774</v>
      </c>
      <c r="F424" s="28" t="s">
        <v>0</v>
      </c>
      <c r="G424" s="29">
        <v>600</v>
      </c>
      <c r="H424" s="62">
        <v>0.27</v>
      </c>
      <c r="I424" s="50">
        <f t="shared" si="18"/>
        <v>24.840000000000003</v>
      </c>
      <c r="J424" s="51">
        <f t="shared" si="19"/>
        <v>14904.000000000002</v>
      </c>
      <c r="K424" s="17"/>
      <c r="L424" s="16">
        <f t="shared" si="20"/>
        <v>0</v>
      </c>
    </row>
    <row r="425" spans="1:12" ht="13.2" x14ac:dyDescent="0.25">
      <c r="A425" s="25" t="s">
        <v>5</v>
      </c>
      <c r="B425" s="27">
        <v>5100000024217</v>
      </c>
      <c r="C425" s="26" t="s">
        <v>240</v>
      </c>
      <c r="D425" s="25" t="s">
        <v>399</v>
      </c>
      <c r="E425" s="75" t="s">
        <v>775</v>
      </c>
      <c r="F425" s="28" t="s">
        <v>0</v>
      </c>
      <c r="G425" s="29">
        <v>600</v>
      </c>
      <c r="H425" s="62">
        <v>0.24000000000000002</v>
      </c>
      <c r="I425" s="50">
        <f t="shared" si="18"/>
        <v>22.080000000000002</v>
      </c>
      <c r="J425" s="51">
        <f t="shared" si="19"/>
        <v>13248.000000000002</v>
      </c>
      <c r="K425" s="17"/>
      <c r="L425" s="16">
        <f t="shared" si="20"/>
        <v>0</v>
      </c>
    </row>
    <row r="426" spans="1:12" ht="13.2" x14ac:dyDescent="0.25">
      <c r="A426" s="25" t="s">
        <v>5</v>
      </c>
      <c r="B426" s="27">
        <v>5100000033804</v>
      </c>
      <c r="C426" s="26" t="s">
        <v>240</v>
      </c>
      <c r="D426" s="25" t="s">
        <v>399</v>
      </c>
      <c r="E426" s="75" t="s">
        <v>775</v>
      </c>
      <c r="F426" s="28" t="s">
        <v>207</v>
      </c>
      <c r="G426" s="29">
        <v>900</v>
      </c>
      <c r="H426" s="62">
        <v>0.19</v>
      </c>
      <c r="I426" s="50">
        <f t="shared" si="18"/>
        <v>17.48</v>
      </c>
      <c r="J426" s="51">
        <f t="shared" si="19"/>
        <v>15732</v>
      </c>
      <c r="K426" s="17"/>
      <c r="L426" s="16">
        <f t="shared" si="20"/>
        <v>0</v>
      </c>
    </row>
    <row r="427" spans="1:12" ht="13.2" x14ac:dyDescent="0.25">
      <c r="A427" s="25" t="s">
        <v>3</v>
      </c>
      <c r="B427" s="27">
        <v>5100000018937</v>
      </c>
      <c r="C427" s="26" t="s">
        <v>240</v>
      </c>
      <c r="D427" s="25" t="s">
        <v>144</v>
      </c>
      <c r="E427" s="75" t="s">
        <v>776</v>
      </c>
      <c r="F427" s="28" t="s">
        <v>0</v>
      </c>
      <c r="G427" s="29">
        <v>600</v>
      </c>
      <c r="H427" s="62">
        <v>0.21000000000000002</v>
      </c>
      <c r="I427" s="50">
        <f t="shared" si="18"/>
        <v>19.32</v>
      </c>
      <c r="J427" s="51">
        <f t="shared" si="19"/>
        <v>11592</v>
      </c>
      <c r="K427" s="17"/>
      <c r="L427" s="16">
        <f t="shared" si="20"/>
        <v>0</v>
      </c>
    </row>
    <row r="428" spans="1:12" ht="13.2" x14ac:dyDescent="0.25">
      <c r="A428" s="25" t="s">
        <v>3</v>
      </c>
      <c r="B428" s="27">
        <v>5100000018938</v>
      </c>
      <c r="C428" s="26" t="s">
        <v>240</v>
      </c>
      <c r="D428" s="25" t="s">
        <v>144</v>
      </c>
      <c r="E428" s="75" t="s">
        <v>776</v>
      </c>
      <c r="F428" s="28" t="s">
        <v>207</v>
      </c>
      <c r="G428" s="29">
        <v>900</v>
      </c>
      <c r="H428" s="62">
        <v>0.16</v>
      </c>
      <c r="I428" s="50">
        <f t="shared" si="18"/>
        <v>14.72</v>
      </c>
      <c r="J428" s="51">
        <f t="shared" si="19"/>
        <v>13248</v>
      </c>
      <c r="K428" s="17"/>
      <c r="L428" s="16">
        <f t="shared" si="20"/>
        <v>0</v>
      </c>
    </row>
    <row r="429" spans="1:12" ht="13.2" x14ac:dyDescent="0.25">
      <c r="A429" s="25" t="s">
        <v>3</v>
      </c>
      <c r="B429" s="27">
        <v>5100000018939</v>
      </c>
      <c r="C429" s="26" t="s">
        <v>240</v>
      </c>
      <c r="D429" s="25" t="s">
        <v>145</v>
      </c>
      <c r="E429" s="75" t="s">
        <v>777</v>
      </c>
      <c r="F429" s="28" t="s">
        <v>0</v>
      </c>
      <c r="G429" s="29">
        <v>600</v>
      </c>
      <c r="H429" s="62">
        <v>0.21000000000000002</v>
      </c>
      <c r="I429" s="50">
        <f t="shared" si="18"/>
        <v>19.32</v>
      </c>
      <c r="J429" s="51">
        <f t="shared" si="19"/>
        <v>11592</v>
      </c>
      <c r="K429" s="17"/>
      <c r="L429" s="16">
        <f t="shared" si="20"/>
        <v>0</v>
      </c>
    </row>
    <row r="430" spans="1:12" ht="13.2" x14ac:dyDescent="0.25">
      <c r="A430" s="25" t="s">
        <v>3</v>
      </c>
      <c r="B430" s="27">
        <v>5100000024219</v>
      </c>
      <c r="C430" s="26" t="s">
        <v>240</v>
      </c>
      <c r="D430" s="25" t="s">
        <v>145</v>
      </c>
      <c r="E430" s="75" t="s">
        <v>777</v>
      </c>
      <c r="F430" s="31" t="s">
        <v>207</v>
      </c>
      <c r="G430" s="29">
        <v>900</v>
      </c>
      <c r="H430" s="62">
        <v>0.16</v>
      </c>
      <c r="I430" s="50">
        <f t="shared" si="18"/>
        <v>14.72</v>
      </c>
      <c r="J430" s="51">
        <f t="shared" si="19"/>
        <v>13248</v>
      </c>
      <c r="K430" s="17"/>
      <c r="L430" s="16">
        <f t="shared" si="20"/>
        <v>0</v>
      </c>
    </row>
    <row r="431" spans="1:12" ht="13.2" x14ac:dyDescent="0.25">
      <c r="A431" s="25" t="s">
        <v>5</v>
      </c>
      <c r="B431" s="27">
        <v>5100000018940</v>
      </c>
      <c r="C431" s="26" t="s">
        <v>240</v>
      </c>
      <c r="D431" s="32" t="s">
        <v>358</v>
      </c>
      <c r="E431" s="75" t="s">
        <v>778</v>
      </c>
      <c r="F431" s="28" t="s">
        <v>0</v>
      </c>
      <c r="G431" s="29">
        <v>600</v>
      </c>
      <c r="H431" s="62">
        <v>0.25</v>
      </c>
      <c r="I431" s="50">
        <f t="shared" si="18"/>
        <v>23</v>
      </c>
      <c r="J431" s="51">
        <f t="shared" si="19"/>
        <v>13800</v>
      </c>
      <c r="K431" s="17"/>
      <c r="L431" s="16">
        <f t="shared" si="20"/>
        <v>0</v>
      </c>
    </row>
    <row r="432" spans="1:12" ht="13.2" x14ac:dyDescent="0.25">
      <c r="A432" s="25" t="s">
        <v>5</v>
      </c>
      <c r="B432" s="27">
        <v>5100000018941</v>
      </c>
      <c r="C432" s="26" t="s">
        <v>240</v>
      </c>
      <c r="D432" s="32" t="s">
        <v>465</v>
      </c>
      <c r="E432" s="75" t="s">
        <v>779</v>
      </c>
      <c r="F432" s="28" t="s">
        <v>0</v>
      </c>
      <c r="G432" s="29">
        <v>600</v>
      </c>
      <c r="H432" s="62">
        <v>0.2</v>
      </c>
      <c r="I432" s="50">
        <f t="shared" si="18"/>
        <v>18.400000000000002</v>
      </c>
      <c r="J432" s="51">
        <f t="shared" si="19"/>
        <v>11040.000000000002</v>
      </c>
      <c r="K432" s="17"/>
      <c r="L432" s="16">
        <f t="shared" si="20"/>
        <v>0</v>
      </c>
    </row>
    <row r="433" spans="1:12" ht="13.2" x14ac:dyDescent="0.25">
      <c r="A433" s="25" t="s">
        <v>5</v>
      </c>
      <c r="B433" s="27">
        <v>5100000018942</v>
      </c>
      <c r="C433" s="26" t="s">
        <v>240</v>
      </c>
      <c r="D433" s="32" t="s">
        <v>465</v>
      </c>
      <c r="E433" s="75" t="s">
        <v>779</v>
      </c>
      <c r="F433" s="31" t="s">
        <v>207</v>
      </c>
      <c r="G433" s="29">
        <v>900</v>
      </c>
      <c r="H433" s="62">
        <v>0.16</v>
      </c>
      <c r="I433" s="50">
        <f t="shared" si="18"/>
        <v>14.72</v>
      </c>
      <c r="J433" s="51">
        <f t="shared" si="19"/>
        <v>13248</v>
      </c>
      <c r="K433" s="17"/>
      <c r="L433" s="16">
        <f t="shared" si="20"/>
        <v>0</v>
      </c>
    </row>
    <row r="434" spans="1:12" ht="13.2" x14ac:dyDescent="0.25">
      <c r="A434" s="25" t="s">
        <v>5</v>
      </c>
      <c r="B434" s="27">
        <v>5100000033805</v>
      </c>
      <c r="C434" s="26" t="s">
        <v>240</v>
      </c>
      <c r="D434" s="32" t="s">
        <v>781</v>
      </c>
      <c r="E434" s="75" t="s">
        <v>780</v>
      </c>
      <c r="F434" s="28" t="s">
        <v>0</v>
      </c>
      <c r="G434" s="29">
        <v>600</v>
      </c>
      <c r="H434" s="62">
        <v>0.27</v>
      </c>
      <c r="I434" s="50">
        <f t="shared" si="18"/>
        <v>24.840000000000003</v>
      </c>
      <c r="J434" s="51">
        <f t="shared" si="19"/>
        <v>14904.000000000002</v>
      </c>
      <c r="K434" s="17"/>
      <c r="L434" s="16">
        <f t="shared" si="20"/>
        <v>0</v>
      </c>
    </row>
    <row r="435" spans="1:12" ht="13.2" x14ac:dyDescent="0.25">
      <c r="A435" s="25" t="s">
        <v>3</v>
      </c>
      <c r="B435" s="27">
        <v>5100000018943</v>
      </c>
      <c r="C435" s="26" t="s">
        <v>240</v>
      </c>
      <c r="D435" s="25" t="s">
        <v>146</v>
      </c>
      <c r="E435" s="75" t="s">
        <v>782</v>
      </c>
      <c r="F435" s="28" t="s">
        <v>0</v>
      </c>
      <c r="G435" s="29">
        <v>600</v>
      </c>
      <c r="H435" s="62">
        <v>0.22</v>
      </c>
      <c r="I435" s="50">
        <f t="shared" si="18"/>
        <v>20.239999999999998</v>
      </c>
      <c r="J435" s="51">
        <f t="shared" si="19"/>
        <v>12143.999999999998</v>
      </c>
      <c r="K435" s="17"/>
      <c r="L435" s="16">
        <f t="shared" si="20"/>
        <v>0</v>
      </c>
    </row>
    <row r="436" spans="1:12" ht="13.2" x14ac:dyDescent="0.25">
      <c r="A436" s="25" t="s">
        <v>3</v>
      </c>
      <c r="B436" s="27">
        <v>5100000018944</v>
      </c>
      <c r="C436" s="26" t="s">
        <v>240</v>
      </c>
      <c r="D436" s="25" t="s">
        <v>146</v>
      </c>
      <c r="E436" s="75" t="s">
        <v>782</v>
      </c>
      <c r="F436" s="28" t="s">
        <v>207</v>
      </c>
      <c r="G436" s="29">
        <v>900</v>
      </c>
      <c r="H436" s="62">
        <v>0.16</v>
      </c>
      <c r="I436" s="50">
        <f t="shared" si="18"/>
        <v>14.72</v>
      </c>
      <c r="J436" s="51">
        <f t="shared" si="19"/>
        <v>13248</v>
      </c>
      <c r="K436" s="17"/>
      <c r="L436" s="16">
        <f t="shared" si="20"/>
        <v>0</v>
      </c>
    </row>
    <row r="437" spans="1:12" ht="13.2" x14ac:dyDescent="0.25">
      <c r="A437" s="25" t="s">
        <v>3</v>
      </c>
      <c r="B437" s="27">
        <v>5100000018945</v>
      </c>
      <c r="C437" s="26" t="s">
        <v>240</v>
      </c>
      <c r="D437" s="25" t="s">
        <v>147</v>
      </c>
      <c r="E437" s="75" t="s">
        <v>783</v>
      </c>
      <c r="F437" s="28" t="s">
        <v>0</v>
      </c>
      <c r="G437" s="29">
        <v>600</v>
      </c>
      <c r="H437" s="62">
        <v>0.22</v>
      </c>
      <c r="I437" s="50">
        <f t="shared" si="18"/>
        <v>20.239999999999998</v>
      </c>
      <c r="J437" s="51">
        <f t="shared" si="19"/>
        <v>12143.999999999998</v>
      </c>
      <c r="K437" s="17"/>
      <c r="L437" s="16">
        <f t="shared" si="20"/>
        <v>0</v>
      </c>
    </row>
    <row r="438" spans="1:12" ht="13.2" x14ac:dyDescent="0.25">
      <c r="A438" s="25" t="s">
        <v>5</v>
      </c>
      <c r="B438" s="27">
        <v>5100000028514</v>
      </c>
      <c r="C438" s="26" t="s">
        <v>240</v>
      </c>
      <c r="D438" s="25" t="s">
        <v>466</v>
      </c>
      <c r="E438" s="75" t="s">
        <v>784</v>
      </c>
      <c r="F438" s="28" t="s">
        <v>0</v>
      </c>
      <c r="G438" s="29">
        <v>600</v>
      </c>
      <c r="H438" s="62">
        <v>0.25</v>
      </c>
      <c r="I438" s="50">
        <f t="shared" si="18"/>
        <v>23</v>
      </c>
      <c r="J438" s="51">
        <f t="shared" si="19"/>
        <v>13800</v>
      </c>
      <c r="K438" s="17"/>
      <c r="L438" s="16">
        <f t="shared" si="20"/>
        <v>0</v>
      </c>
    </row>
    <row r="439" spans="1:12" ht="13.2" x14ac:dyDescent="0.25">
      <c r="A439" s="25" t="s">
        <v>6</v>
      </c>
      <c r="B439" s="27">
        <v>5100000018947</v>
      </c>
      <c r="C439" s="26" t="s">
        <v>240</v>
      </c>
      <c r="D439" s="25" t="s">
        <v>148</v>
      </c>
      <c r="E439" s="75" t="s">
        <v>785</v>
      </c>
      <c r="F439" s="28" t="s">
        <v>0</v>
      </c>
      <c r="G439" s="29">
        <v>600</v>
      </c>
      <c r="H439" s="62">
        <v>0.21000000000000002</v>
      </c>
      <c r="I439" s="50">
        <f t="shared" si="18"/>
        <v>19.32</v>
      </c>
      <c r="J439" s="51">
        <f t="shared" si="19"/>
        <v>11592</v>
      </c>
      <c r="K439" s="17"/>
      <c r="L439" s="16">
        <f t="shared" si="20"/>
        <v>0</v>
      </c>
    </row>
    <row r="440" spans="1:12" ht="13.2" x14ac:dyDescent="0.25">
      <c r="A440" s="25" t="s">
        <v>6</v>
      </c>
      <c r="B440" s="27">
        <v>5100000018948</v>
      </c>
      <c r="C440" s="26" t="s">
        <v>240</v>
      </c>
      <c r="D440" s="25" t="s">
        <v>148</v>
      </c>
      <c r="E440" s="75" t="s">
        <v>785</v>
      </c>
      <c r="F440" s="28" t="s">
        <v>207</v>
      </c>
      <c r="G440" s="29">
        <v>900</v>
      </c>
      <c r="H440" s="62">
        <v>0.17</v>
      </c>
      <c r="I440" s="50">
        <f t="shared" si="18"/>
        <v>15.64</v>
      </c>
      <c r="J440" s="51">
        <f t="shared" si="19"/>
        <v>14076</v>
      </c>
      <c r="K440" s="17"/>
      <c r="L440" s="16">
        <f t="shared" si="20"/>
        <v>0</v>
      </c>
    </row>
    <row r="441" spans="1:12" ht="13.2" x14ac:dyDescent="0.25">
      <c r="A441" s="25" t="s">
        <v>5</v>
      </c>
      <c r="B441" s="27">
        <v>5100000028516</v>
      </c>
      <c r="C441" s="26" t="s">
        <v>240</v>
      </c>
      <c r="D441" s="25" t="s">
        <v>467</v>
      </c>
      <c r="E441" s="75" t="s">
        <v>786</v>
      </c>
      <c r="F441" s="28" t="s">
        <v>0</v>
      </c>
      <c r="G441" s="29">
        <v>600</v>
      </c>
      <c r="H441" s="62">
        <v>0.25</v>
      </c>
      <c r="I441" s="50">
        <f t="shared" si="18"/>
        <v>23</v>
      </c>
      <c r="J441" s="51">
        <f t="shared" si="19"/>
        <v>13800</v>
      </c>
      <c r="K441" s="17"/>
      <c r="L441" s="16">
        <f t="shared" si="20"/>
        <v>0</v>
      </c>
    </row>
    <row r="442" spans="1:12" ht="13.2" x14ac:dyDescent="0.25">
      <c r="A442" s="25" t="s">
        <v>5</v>
      </c>
      <c r="B442" s="27">
        <v>5100000028517</v>
      </c>
      <c r="C442" s="26" t="s">
        <v>240</v>
      </c>
      <c r="D442" s="25" t="s">
        <v>467</v>
      </c>
      <c r="E442" s="75" t="s">
        <v>786</v>
      </c>
      <c r="F442" s="28" t="s">
        <v>207</v>
      </c>
      <c r="G442" s="29">
        <v>900</v>
      </c>
      <c r="H442" s="62">
        <v>0.2</v>
      </c>
      <c r="I442" s="50">
        <f t="shared" si="18"/>
        <v>18.400000000000002</v>
      </c>
      <c r="J442" s="51">
        <f t="shared" si="19"/>
        <v>16560.000000000004</v>
      </c>
      <c r="K442" s="17"/>
      <c r="L442" s="16">
        <f t="shared" si="20"/>
        <v>0</v>
      </c>
    </row>
    <row r="443" spans="1:12" ht="13.2" x14ac:dyDescent="0.25">
      <c r="A443" s="25" t="s">
        <v>20</v>
      </c>
      <c r="B443" s="27">
        <v>5100000033806</v>
      </c>
      <c r="C443" s="26" t="s">
        <v>240</v>
      </c>
      <c r="D443" s="25" t="s">
        <v>788</v>
      </c>
      <c r="E443" s="75" t="s">
        <v>787</v>
      </c>
      <c r="F443" s="28" t="s">
        <v>0</v>
      </c>
      <c r="G443" s="29">
        <v>600</v>
      </c>
      <c r="H443" s="62">
        <v>0.34</v>
      </c>
      <c r="I443" s="50">
        <f t="shared" si="18"/>
        <v>31.28</v>
      </c>
      <c r="J443" s="51">
        <f t="shared" si="19"/>
        <v>18768</v>
      </c>
      <c r="K443" s="17"/>
      <c r="L443" s="16">
        <f t="shared" si="20"/>
        <v>0</v>
      </c>
    </row>
    <row r="444" spans="1:12" ht="13.2" x14ac:dyDescent="0.25">
      <c r="A444" s="25" t="s">
        <v>20</v>
      </c>
      <c r="B444" s="27">
        <v>5100000033807</v>
      </c>
      <c r="C444" s="26" t="s">
        <v>240</v>
      </c>
      <c r="D444" s="25" t="s">
        <v>790</v>
      </c>
      <c r="E444" s="75" t="s">
        <v>789</v>
      </c>
      <c r="F444" s="28" t="s">
        <v>0</v>
      </c>
      <c r="G444" s="29">
        <v>600</v>
      </c>
      <c r="H444" s="62">
        <v>0.41000000000000003</v>
      </c>
      <c r="I444" s="50">
        <f t="shared" si="18"/>
        <v>37.720000000000006</v>
      </c>
      <c r="J444" s="51">
        <f t="shared" si="19"/>
        <v>22632.000000000004</v>
      </c>
      <c r="K444" s="17"/>
      <c r="L444" s="16">
        <f t="shared" si="20"/>
        <v>0</v>
      </c>
    </row>
    <row r="445" spans="1:12" ht="13.2" x14ac:dyDescent="0.25">
      <c r="A445" s="25" t="s">
        <v>5</v>
      </c>
      <c r="B445" s="27">
        <v>5100000018951</v>
      </c>
      <c r="C445" s="26" t="s">
        <v>240</v>
      </c>
      <c r="D445" s="32" t="s">
        <v>359</v>
      </c>
      <c r="E445" s="75" t="s">
        <v>791</v>
      </c>
      <c r="F445" s="28" t="s">
        <v>0</v>
      </c>
      <c r="G445" s="29">
        <v>600</v>
      </c>
      <c r="H445" s="62">
        <v>0.23</v>
      </c>
      <c r="I445" s="50">
        <f t="shared" si="18"/>
        <v>21.16</v>
      </c>
      <c r="J445" s="51">
        <f t="shared" si="19"/>
        <v>12696</v>
      </c>
      <c r="K445" s="17"/>
      <c r="L445" s="16">
        <f t="shared" si="20"/>
        <v>0</v>
      </c>
    </row>
    <row r="446" spans="1:12" ht="13.2" x14ac:dyDescent="0.25">
      <c r="A446" s="25" t="s">
        <v>5</v>
      </c>
      <c r="B446" s="27">
        <v>5100000018952</v>
      </c>
      <c r="C446" s="26" t="s">
        <v>240</v>
      </c>
      <c r="D446" s="32" t="s">
        <v>359</v>
      </c>
      <c r="E446" s="75" t="s">
        <v>791</v>
      </c>
      <c r="F446" s="31" t="s">
        <v>207</v>
      </c>
      <c r="G446" s="29">
        <v>900</v>
      </c>
      <c r="H446" s="62">
        <v>0.18000000000000002</v>
      </c>
      <c r="I446" s="50">
        <f t="shared" si="18"/>
        <v>16.560000000000002</v>
      </c>
      <c r="J446" s="51">
        <f t="shared" si="19"/>
        <v>14904.000000000002</v>
      </c>
      <c r="K446" s="17"/>
      <c r="L446" s="16">
        <f t="shared" si="20"/>
        <v>0</v>
      </c>
    </row>
    <row r="447" spans="1:12" ht="13.2" x14ac:dyDescent="0.25">
      <c r="A447" s="25" t="s">
        <v>268</v>
      </c>
      <c r="B447" s="27">
        <v>5100000033808</v>
      </c>
      <c r="C447" s="26" t="s">
        <v>240</v>
      </c>
      <c r="D447" s="32" t="s">
        <v>793</v>
      </c>
      <c r="E447" s="76" t="s">
        <v>792</v>
      </c>
      <c r="F447" s="28" t="s">
        <v>0</v>
      </c>
      <c r="G447" s="29">
        <v>600</v>
      </c>
      <c r="H447" s="62">
        <v>0.41000000000000003</v>
      </c>
      <c r="I447" s="50">
        <f t="shared" si="18"/>
        <v>37.720000000000006</v>
      </c>
      <c r="J447" s="51">
        <f t="shared" si="19"/>
        <v>22632.000000000004</v>
      </c>
      <c r="K447" s="17"/>
      <c r="L447" s="16">
        <f t="shared" si="20"/>
        <v>0</v>
      </c>
    </row>
    <row r="448" spans="1:12" ht="13.2" x14ac:dyDescent="0.25">
      <c r="A448" s="25" t="s">
        <v>5</v>
      </c>
      <c r="B448" s="27">
        <v>5100000018955</v>
      </c>
      <c r="C448" s="26" t="s">
        <v>240</v>
      </c>
      <c r="D448" s="25" t="s">
        <v>149</v>
      </c>
      <c r="E448" s="75" t="s">
        <v>794</v>
      </c>
      <c r="F448" s="28" t="s">
        <v>0</v>
      </c>
      <c r="G448" s="29">
        <v>600</v>
      </c>
      <c r="H448" s="62">
        <v>0.21000000000000002</v>
      </c>
      <c r="I448" s="50">
        <f t="shared" si="18"/>
        <v>19.32</v>
      </c>
      <c r="J448" s="51">
        <f t="shared" si="19"/>
        <v>11592</v>
      </c>
      <c r="K448" s="17"/>
      <c r="L448" s="16">
        <f t="shared" si="20"/>
        <v>0</v>
      </c>
    </row>
    <row r="449" spans="1:12" ht="13.2" x14ac:dyDescent="0.25">
      <c r="A449" s="25" t="s">
        <v>5</v>
      </c>
      <c r="B449" s="27">
        <v>5100000018956</v>
      </c>
      <c r="C449" s="26" t="s">
        <v>240</v>
      </c>
      <c r="D449" s="25" t="s">
        <v>149</v>
      </c>
      <c r="E449" s="75" t="s">
        <v>794</v>
      </c>
      <c r="F449" s="28" t="s">
        <v>207</v>
      </c>
      <c r="G449" s="29">
        <v>900</v>
      </c>
      <c r="H449" s="62">
        <v>0.17</v>
      </c>
      <c r="I449" s="50">
        <f t="shared" si="18"/>
        <v>15.64</v>
      </c>
      <c r="J449" s="51">
        <f t="shared" si="19"/>
        <v>14076</v>
      </c>
      <c r="K449" s="17"/>
      <c r="L449" s="16">
        <f t="shared" si="20"/>
        <v>0</v>
      </c>
    </row>
    <row r="450" spans="1:12" ht="13.2" x14ac:dyDescent="0.25">
      <c r="A450" s="25" t="s">
        <v>3</v>
      </c>
      <c r="B450" s="27">
        <v>5100000018957</v>
      </c>
      <c r="C450" s="26" t="s">
        <v>240</v>
      </c>
      <c r="D450" s="25" t="s">
        <v>150</v>
      </c>
      <c r="E450" s="75" t="s">
        <v>795</v>
      </c>
      <c r="F450" s="28" t="s">
        <v>0</v>
      </c>
      <c r="G450" s="29">
        <v>600</v>
      </c>
      <c r="H450" s="62">
        <v>0.22</v>
      </c>
      <c r="I450" s="50">
        <f t="shared" si="18"/>
        <v>20.239999999999998</v>
      </c>
      <c r="J450" s="51">
        <f t="shared" si="19"/>
        <v>12143.999999999998</v>
      </c>
      <c r="K450" s="17"/>
      <c r="L450" s="16">
        <f t="shared" si="20"/>
        <v>0</v>
      </c>
    </row>
    <row r="451" spans="1:12" ht="13.2" x14ac:dyDescent="0.25">
      <c r="A451" s="25" t="s">
        <v>3</v>
      </c>
      <c r="B451" s="27">
        <v>5100000018958</v>
      </c>
      <c r="C451" s="26" t="s">
        <v>240</v>
      </c>
      <c r="D451" s="25" t="s">
        <v>150</v>
      </c>
      <c r="E451" s="75" t="s">
        <v>795</v>
      </c>
      <c r="F451" s="28" t="s">
        <v>207</v>
      </c>
      <c r="G451" s="29">
        <v>900</v>
      </c>
      <c r="H451" s="62">
        <v>0.16</v>
      </c>
      <c r="I451" s="50">
        <f t="shared" si="18"/>
        <v>14.72</v>
      </c>
      <c r="J451" s="51">
        <f t="shared" si="19"/>
        <v>13248</v>
      </c>
      <c r="K451" s="17"/>
      <c r="L451" s="16">
        <f t="shared" si="20"/>
        <v>0</v>
      </c>
    </row>
    <row r="452" spans="1:12" ht="13.2" x14ac:dyDescent="0.25">
      <c r="A452" s="25" t="s">
        <v>20</v>
      </c>
      <c r="B452" s="27">
        <v>5100000018959</v>
      </c>
      <c r="C452" s="26" t="s">
        <v>240</v>
      </c>
      <c r="D452" s="25" t="s">
        <v>151</v>
      </c>
      <c r="E452" s="75" t="s">
        <v>796</v>
      </c>
      <c r="F452" s="28" t="s">
        <v>0</v>
      </c>
      <c r="G452" s="29">
        <v>600</v>
      </c>
      <c r="H452" s="62">
        <v>0.31</v>
      </c>
      <c r="I452" s="50">
        <f t="shared" si="18"/>
        <v>28.52</v>
      </c>
      <c r="J452" s="51">
        <f t="shared" si="19"/>
        <v>17112</v>
      </c>
      <c r="K452" s="17"/>
      <c r="L452" s="16">
        <f t="shared" si="20"/>
        <v>0</v>
      </c>
    </row>
    <row r="453" spans="1:12" ht="13.2" x14ac:dyDescent="0.25">
      <c r="A453" s="25" t="s">
        <v>20</v>
      </c>
      <c r="B453" s="27">
        <v>5100000018960</v>
      </c>
      <c r="C453" s="26" t="s">
        <v>240</v>
      </c>
      <c r="D453" s="25" t="s">
        <v>151</v>
      </c>
      <c r="E453" s="75" t="s">
        <v>796</v>
      </c>
      <c r="F453" s="28" t="s">
        <v>207</v>
      </c>
      <c r="G453" s="29">
        <v>900</v>
      </c>
      <c r="H453" s="62">
        <v>0.27</v>
      </c>
      <c r="I453" s="50">
        <f t="shared" si="18"/>
        <v>24.840000000000003</v>
      </c>
      <c r="J453" s="51">
        <f t="shared" si="19"/>
        <v>22356.000000000004</v>
      </c>
      <c r="K453" s="17"/>
      <c r="L453" s="16">
        <f t="shared" si="20"/>
        <v>0</v>
      </c>
    </row>
    <row r="454" spans="1:12" ht="13.2" x14ac:dyDescent="0.25">
      <c r="A454" s="25" t="s">
        <v>20</v>
      </c>
      <c r="B454" s="27">
        <v>5100000033809</v>
      </c>
      <c r="C454" s="26" t="s">
        <v>240</v>
      </c>
      <c r="D454" s="25" t="s">
        <v>798</v>
      </c>
      <c r="E454" s="75" t="s">
        <v>797</v>
      </c>
      <c r="F454" s="28" t="s">
        <v>0</v>
      </c>
      <c r="G454" s="29">
        <v>600</v>
      </c>
      <c r="H454" s="62">
        <v>0.25</v>
      </c>
      <c r="I454" s="50">
        <f t="shared" si="18"/>
        <v>23</v>
      </c>
      <c r="J454" s="51">
        <f t="shared" si="19"/>
        <v>13800</v>
      </c>
      <c r="K454" s="17"/>
      <c r="L454" s="16">
        <f t="shared" si="20"/>
        <v>0</v>
      </c>
    </row>
    <row r="455" spans="1:12" ht="13.2" x14ac:dyDescent="0.25">
      <c r="A455" s="25" t="s">
        <v>5</v>
      </c>
      <c r="B455" s="27">
        <v>5100000018961</v>
      </c>
      <c r="C455" s="26" t="s">
        <v>240</v>
      </c>
      <c r="D455" s="25" t="s">
        <v>307</v>
      </c>
      <c r="E455" s="75" t="s">
        <v>799</v>
      </c>
      <c r="F455" s="28" t="s">
        <v>0</v>
      </c>
      <c r="G455" s="29">
        <v>600</v>
      </c>
      <c r="H455" s="62">
        <v>0.24000000000000002</v>
      </c>
      <c r="I455" s="50">
        <f t="shared" si="18"/>
        <v>22.080000000000002</v>
      </c>
      <c r="J455" s="51">
        <f t="shared" si="19"/>
        <v>13248.000000000002</v>
      </c>
      <c r="K455" s="17"/>
      <c r="L455" s="16">
        <f t="shared" si="20"/>
        <v>0</v>
      </c>
    </row>
    <row r="456" spans="1:12" ht="13.2" x14ac:dyDescent="0.25">
      <c r="A456" s="25" t="s">
        <v>5</v>
      </c>
      <c r="B456" s="27">
        <v>5100000018962</v>
      </c>
      <c r="C456" s="26" t="s">
        <v>240</v>
      </c>
      <c r="D456" s="25" t="s">
        <v>307</v>
      </c>
      <c r="E456" s="75" t="s">
        <v>799</v>
      </c>
      <c r="F456" s="28" t="s">
        <v>207</v>
      </c>
      <c r="G456" s="29">
        <v>900</v>
      </c>
      <c r="H456" s="62">
        <v>0.18000000000000002</v>
      </c>
      <c r="I456" s="50">
        <f t="shared" si="18"/>
        <v>16.560000000000002</v>
      </c>
      <c r="J456" s="51">
        <f t="shared" si="19"/>
        <v>14904.000000000002</v>
      </c>
      <c r="K456" s="17"/>
      <c r="L456" s="16">
        <f t="shared" si="20"/>
        <v>0</v>
      </c>
    </row>
    <row r="457" spans="1:12" ht="13.2" x14ac:dyDescent="0.25">
      <c r="A457" s="25" t="s">
        <v>5</v>
      </c>
      <c r="B457" s="27">
        <v>5100000024221</v>
      </c>
      <c r="C457" s="26" t="s">
        <v>240</v>
      </c>
      <c r="D457" s="25" t="s">
        <v>400</v>
      </c>
      <c r="E457" s="75" t="s">
        <v>800</v>
      </c>
      <c r="F457" s="28" t="s">
        <v>0</v>
      </c>
      <c r="G457" s="29">
        <v>600</v>
      </c>
      <c r="H457" s="62">
        <v>0.24000000000000002</v>
      </c>
      <c r="I457" s="50">
        <f t="shared" si="18"/>
        <v>22.080000000000002</v>
      </c>
      <c r="J457" s="51">
        <f t="shared" si="19"/>
        <v>13248.000000000002</v>
      </c>
      <c r="K457" s="17"/>
      <c r="L457" s="16">
        <f t="shared" si="20"/>
        <v>0</v>
      </c>
    </row>
    <row r="458" spans="1:12" ht="13.2" x14ac:dyDescent="0.25">
      <c r="A458" s="25" t="s">
        <v>5</v>
      </c>
      <c r="B458" s="27">
        <v>5100000024222</v>
      </c>
      <c r="C458" s="26" t="s">
        <v>240</v>
      </c>
      <c r="D458" s="25" t="s">
        <v>400</v>
      </c>
      <c r="E458" s="75" t="s">
        <v>800</v>
      </c>
      <c r="F458" s="28" t="s">
        <v>207</v>
      </c>
      <c r="G458" s="29">
        <v>900</v>
      </c>
      <c r="H458" s="62">
        <v>0.19</v>
      </c>
      <c r="I458" s="50">
        <f t="shared" si="18"/>
        <v>17.48</v>
      </c>
      <c r="J458" s="51">
        <f t="shared" si="19"/>
        <v>15732</v>
      </c>
      <c r="K458" s="17"/>
      <c r="L458" s="16">
        <f t="shared" si="20"/>
        <v>0</v>
      </c>
    </row>
    <row r="459" spans="1:12" ht="13.2" x14ac:dyDescent="0.25">
      <c r="A459" s="25" t="s">
        <v>268</v>
      </c>
      <c r="B459" s="27">
        <v>5100000028518</v>
      </c>
      <c r="C459" s="26" t="s">
        <v>240</v>
      </c>
      <c r="D459" s="25" t="s">
        <v>468</v>
      </c>
      <c r="E459" s="75" t="s">
        <v>801</v>
      </c>
      <c r="F459" s="28" t="s">
        <v>0</v>
      </c>
      <c r="G459" s="29">
        <v>600</v>
      </c>
      <c r="H459" s="62">
        <v>0.27</v>
      </c>
      <c r="I459" s="50">
        <f t="shared" si="18"/>
        <v>24.840000000000003</v>
      </c>
      <c r="J459" s="51">
        <f t="shared" si="19"/>
        <v>14904.000000000002</v>
      </c>
      <c r="K459" s="17"/>
      <c r="L459" s="16">
        <f t="shared" si="20"/>
        <v>0</v>
      </c>
    </row>
    <row r="460" spans="1:12" ht="13.2" x14ac:dyDescent="0.25">
      <c r="A460" s="25" t="s">
        <v>5</v>
      </c>
      <c r="B460" s="27">
        <v>5100000024223</v>
      </c>
      <c r="C460" s="26" t="s">
        <v>240</v>
      </c>
      <c r="D460" s="25" t="s">
        <v>401</v>
      </c>
      <c r="E460" s="75" t="s">
        <v>802</v>
      </c>
      <c r="F460" s="28" t="s">
        <v>0</v>
      </c>
      <c r="G460" s="29">
        <v>600</v>
      </c>
      <c r="H460" s="62">
        <v>0.23</v>
      </c>
      <c r="I460" s="50">
        <f t="shared" si="18"/>
        <v>21.16</v>
      </c>
      <c r="J460" s="51">
        <f t="shared" si="19"/>
        <v>12696</v>
      </c>
      <c r="K460" s="17"/>
      <c r="L460" s="16">
        <f t="shared" si="20"/>
        <v>0</v>
      </c>
    </row>
    <row r="461" spans="1:12" ht="13.2" x14ac:dyDescent="0.25">
      <c r="A461" s="25" t="s">
        <v>268</v>
      </c>
      <c r="B461" s="27">
        <v>5100000028519</v>
      </c>
      <c r="C461" s="26" t="s">
        <v>240</v>
      </c>
      <c r="D461" s="25" t="s">
        <v>431</v>
      </c>
      <c r="E461" s="75" t="s">
        <v>803</v>
      </c>
      <c r="F461" s="28" t="s">
        <v>0</v>
      </c>
      <c r="G461" s="29">
        <v>600</v>
      </c>
      <c r="H461" s="62">
        <v>0.25</v>
      </c>
      <c r="I461" s="50">
        <f t="shared" si="18"/>
        <v>23</v>
      </c>
      <c r="J461" s="51">
        <f t="shared" si="19"/>
        <v>13800</v>
      </c>
      <c r="K461" s="17"/>
      <c r="L461" s="16">
        <f t="shared" si="20"/>
        <v>0</v>
      </c>
    </row>
    <row r="462" spans="1:12" ht="13.2" x14ac:dyDescent="0.25">
      <c r="A462" s="25" t="s">
        <v>268</v>
      </c>
      <c r="B462" s="27">
        <v>5100000033810</v>
      </c>
      <c r="C462" s="26" t="s">
        <v>240</v>
      </c>
      <c r="D462" s="25" t="s">
        <v>431</v>
      </c>
      <c r="E462" s="75" t="s">
        <v>803</v>
      </c>
      <c r="F462" s="28" t="s">
        <v>207</v>
      </c>
      <c r="G462" s="29">
        <v>900</v>
      </c>
      <c r="H462" s="62">
        <v>0.2</v>
      </c>
      <c r="I462" s="50">
        <f t="shared" si="18"/>
        <v>18.400000000000002</v>
      </c>
      <c r="J462" s="51">
        <f t="shared" si="19"/>
        <v>16560.000000000004</v>
      </c>
      <c r="K462" s="17"/>
      <c r="L462" s="16">
        <f t="shared" si="20"/>
        <v>0</v>
      </c>
    </row>
    <row r="463" spans="1:12" ht="13.2" x14ac:dyDescent="0.25">
      <c r="A463" s="25" t="s">
        <v>7</v>
      </c>
      <c r="B463" s="27">
        <v>5100000018963</v>
      </c>
      <c r="C463" s="26" t="s">
        <v>240</v>
      </c>
      <c r="D463" s="25" t="s">
        <v>152</v>
      </c>
      <c r="E463" s="75" t="s">
        <v>804</v>
      </c>
      <c r="F463" s="28" t="s">
        <v>0</v>
      </c>
      <c r="G463" s="29">
        <v>600</v>
      </c>
      <c r="H463" s="62">
        <v>0.22</v>
      </c>
      <c r="I463" s="50">
        <f t="shared" si="18"/>
        <v>20.239999999999998</v>
      </c>
      <c r="J463" s="51">
        <f t="shared" si="19"/>
        <v>12143.999999999998</v>
      </c>
      <c r="K463" s="17"/>
      <c r="L463" s="16">
        <f t="shared" si="20"/>
        <v>0</v>
      </c>
    </row>
    <row r="464" spans="1:12" ht="13.2" x14ac:dyDescent="0.25">
      <c r="A464" s="25" t="s">
        <v>7</v>
      </c>
      <c r="B464" s="27">
        <v>5100000018964</v>
      </c>
      <c r="C464" s="26" t="s">
        <v>240</v>
      </c>
      <c r="D464" s="25" t="s">
        <v>152</v>
      </c>
      <c r="E464" s="75" t="s">
        <v>804</v>
      </c>
      <c r="F464" s="28" t="s">
        <v>207</v>
      </c>
      <c r="G464" s="29">
        <v>900</v>
      </c>
      <c r="H464" s="62">
        <v>0.17</v>
      </c>
      <c r="I464" s="50">
        <f t="shared" si="18"/>
        <v>15.64</v>
      </c>
      <c r="J464" s="51">
        <f t="shared" si="19"/>
        <v>14076</v>
      </c>
      <c r="K464" s="17"/>
      <c r="L464" s="16">
        <f t="shared" si="20"/>
        <v>0</v>
      </c>
    </row>
    <row r="465" spans="1:12" ht="13.2" x14ac:dyDescent="0.25">
      <c r="A465" s="25" t="s">
        <v>5</v>
      </c>
      <c r="B465" s="27">
        <v>5100000018965</v>
      </c>
      <c r="C465" s="26" t="s">
        <v>240</v>
      </c>
      <c r="D465" s="25" t="s">
        <v>153</v>
      </c>
      <c r="E465" s="75" t="s">
        <v>805</v>
      </c>
      <c r="F465" s="28" t="s">
        <v>0</v>
      </c>
      <c r="G465" s="29">
        <v>600</v>
      </c>
      <c r="H465" s="62">
        <v>0.27</v>
      </c>
      <c r="I465" s="50">
        <f t="shared" si="18"/>
        <v>24.840000000000003</v>
      </c>
      <c r="J465" s="51">
        <f t="shared" si="19"/>
        <v>14904.000000000002</v>
      </c>
      <c r="K465" s="17"/>
      <c r="L465" s="16">
        <f t="shared" si="20"/>
        <v>0</v>
      </c>
    </row>
    <row r="466" spans="1:12" ht="13.2" x14ac:dyDescent="0.25">
      <c r="A466" s="25" t="s">
        <v>7</v>
      </c>
      <c r="B466" s="27">
        <v>5100000018967</v>
      </c>
      <c r="C466" s="26" t="s">
        <v>240</v>
      </c>
      <c r="D466" s="25" t="s">
        <v>154</v>
      </c>
      <c r="E466" s="75" t="s">
        <v>806</v>
      </c>
      <c r="F466" s="28" t="s">
        <v>0</v>
      </c>
      <c r="G466" s="29">
        <v>600</v>
      </c>
      <c r="H466" s="62">
        <v>0.21000000000000002</v>
      </c>
      <c r="I466" s="50">
        <f t="shared" ref="I466:I529" si="21">H466*$E$14</f>
        <v>19.32</v>
      </c>
      <c r="J466" s="51">
        <f t="shared" ref="J466:J529" si="22">G466*I466</f>
        <v>11592</v>
      </c>
      <c r="K466" s="17"/>
      <c r="L466" s="16">
        <f t="shared" ref="L466:L529" si="23">K466*J466</f>
        <v>0</v>
      </c>
    </row>
    <row r="467" spans="1:12" ht="13.2" x14ac:dyDescent="0.25">
      <c r="A467" s="25" t="s">
        <v>7</v>
      </c>
      <c r="B467" s="27">
        <v>5100000018968</v>
      </c>
      <c r="C467" s="26" t="s">
        <v>240</v>
      </c>
      <c r="D467" s="25" t="s">
        <v>154</v>
      </c>
      <c r="E467" s="75" t="s">
        <v>806</v>
      </c>
      <c r="F467" s="28" t="s">
        <v>207</v>
      </c>
      <c r="G467" s="29">
        <v>900</v>
      </c>
      <c r="H467" s="62">
        <v>0.16</v>
      </c>
      <c r="I467" s="50">
        <f t="shared" si="21"/>
        <v>14.72</v>
      </c>
      <c r="J467" s="51">
        <f t="shared" si="22"/>
        <v>13248</v>
      </c>
      <c r="K467" s="17"/>
      <c r="L467" s="16">
        <f t="shared" si="23"/>
        <v>0</v>
      </c>
    </row>
    <row r="468" spans="1:12" ht="13.2" x14ac:dyDescent="0.25">
      <c r="A468" s="25" t="s">
        <v>5</v>
      </c>
      <c r="B468" s="27">
        <v>5100000018971</v>
      </c>
      <c r="C468" s="26" t="s">
        <v>240</v>
      </c>
      <c r="D468" s="25" t="s">
        <v>308</v>
      </c>
      <c r="E468" s="75" t="s">
        <v>807</v>
      </c>
      <c r="F468" s="28" t="s">
        <v>0</v>
      </c>
      <c r="G468" s="29">
        <v>600</v>
      </c>
      <c r="H468" s="62">
        <v>0.2</v>
      </c>
      <c r="I468" s="50">
        <f t="shared" si="21"/>
        <v>18.400000000000002</v>
      </c>
      <c r="J468" s="51">
        <f t="shared" si="22"/>
        <v>11040.000000000002</v>
      </c>
      <c r="K468" s="17"/>
      <c r="L468" s="16">
        <f t="shared" si="23"/>
        <v>0</v>
      </c>
    </row>
    <row r="469" spans="1:12" ht="13.2" x14ac:dyDescent="0.25">
      <c r="A469" s="25" t="s">
        <v>5</v>
      </c>
      <c r="B469" s="27">
        <v>5100000018972</v>
      </c>
      <c r="C469" s="26" t="s">
        <v>240</v>
      </c>
      <c r="D469" s="25" t="s">
        <v>308</v>
      </c>
      <c r="E469" s="75" t="s">
        <v>807</v>
      </c>
      <c r="F469" s="28" t="s">
        <v>207</v>
      </c>
      <c r="G469" s="29">
        <v>900</v>
      </c>
      <c r="H469" s="62">
        <v>0.16</v>
      </c>
      <c r="I469" s="50">
        <f t="shared" si="21"/>
        <v>14.72</v>
      </c>
      <c r="J469" s="51">
        <f t="shared" si="22"/>
        <v>13248</v>
      </c>
      <c r="K469" s="17"/>
      <c r="L469" s="16">
        <f t="shared" si="23"/>
        <v>0</v>
      </c>
    </row>
    <row r="470" spans="1:12" ht="13.2" x14ac:dyDescent="0.25">
      <c r="A470" s="25" t="s">
        <v>5</v>
      </c>
      <c r="B470" s="27">
        <v>5100000018973</v>
      </c>
      <c r="C470" s="26" t="s">
        <v>240</v>
      </c>
      <c r="D470" s="25" t="s">
        <v>156</v>
      </c>
      <c r="E470" s="75" t="s">
        <v>808</v>
      </c>
      <c r="F470" s="28" t="s">
        <v>0</v>
      </c>
      <c r="G470" s="29">
        <v>600</v>
      </c>
      <c r="H470" s="62">
        <v>0.27</v>
      </c>
      <c r="I470" s="50">
        <f t="shared" si="21"/>
        <v>24.840000000000003</v>
      </c>
      <c r="J470" s="51">
        <f t="shared" si="22"/>
        <v>14904.000000000002</v>
      </c>
      <c r="K470" s="17"/>
      <c r="L470" s="16">
        <f t="shared" si="23"/>
        <v>0</v>
      </c>
    </row>
    <row r="471" spans="1:12" ht="13.2" x14ac:dyDescent="0.25">
      <c r="A471" s="25" t="s">
        <v>5</v>
      </c>
      <c r="B471" s="27">
        <v>5100000018974</v>
      </c>
      <c r="C471" s="26" t="s">
        <v>240</v>
      </c>
      <c r="D471" s="25" t="s">
        <v>156</v>
      </c>
      <c r="E471" s="75" t="s">
        <v>808</v>
      </c>
      <c r="F471" s="28" t="s">
        <v>207</v>
      </c>
      <c r="G471" s="29">
        <v>900</v>
      </c>
      <c r="H471" s="62">
        <v>0.21000000000000002</v>
      </c>
      <c r="I471" s="50">
        <f t="shared" si="21"/>
        <v>19.32</v>
      </c>
      <c r="J471" s="51">
        <f t="shared" si="22"/>
        <v>17388</v>
      </c>
      <c r="K471" s="17"/>
      <c r="L471" s="16">
        <f t="shared" si="23"/>
        <v>0</v>
      </c>
    </row>
    <row r="472" spans="1:12" ht="13.2" x14ac:dyDescent="0.25">
      <c r="A472" s="25" t="s">
        <v>5</v>
      </c>
      <c r="B472" s="27">
        <v>5100000033811</v>
      </c>
      <c r="C472" s="26" t="s">
        <v>240</v>
      </c>
      <c r="D472" s="25" t="s">
        <v>810</v>
      </c>
      <c r="E472" s="76" t="s">
        <v>809</v>
      </c>
      <c r="F472" s="28" t="s">
        <v>0</v>
      </c>
      <c r="G472" s="29">
        <v>600</v>
      </c>
      <c r="H472" s="62">
        <v>0.26</v>
      </c>
      <c r="I472" s="50">
        <f t="shared" si="21"/>
        <v>23.92</v>
      </c>
      <c r="J472" s="51">
        <f t="shared" si="22"/>
        <v>14352.000000000002</v>
      </c>
      <c r="K472" s="17"/>
      <c r="L472" s="16">
        <f t="shared" si="23"/>
        <v>0</v>
      </c>
    </row>
    <row r="473" spans="1:12" ht="13.2" x14ac:dyDescent="0.25">
      <c r="A473" s="25" t="s">
        <v>16</v>
      </c>
      <c r="B473" s="27">
        <v>5100000018975</v>
      </c>
      <c r="C473" s="26" t="s">
        <v>240</v>
      </c>
      <c r="D473" s="25" t="s">
        <v>157</v>
      </c>
      <c r="E473" s="75" t="s">
        <v>811</v>
      </c>
      <c r="F473" s="28" t="s">
        <v>0</v>
      </c>
      <c r="G473" s="29">
        <v>600</v>
      </c>
      <c r="H473" s="62">
        <v>0.21000000000000002</v>
      </c>
      <c r="I473" s="50">
        <f t="shared" si="21"/>
        <v>19.32</v>
      </c>
      <c r="J473" s="51">
        <f t="shared" si="22"/>
        <v>11592</v>
      </c>
      <c r="K473" s="17"/>
      <c r="L473" s="16">
        <f t="shared" si="23"/>
        <v>0</v>
      </c>
    </row>
    <row r="474" spans="1:12" ht="13.2" x14ac:dyDescent="0.25">
      <c r="A474" s="25" t="s">
        <v>16</v>
      </c>
      <c r="B474" s="27">
        <v>5100000018976</v>
      </c>
      <c r="C474" s="26" t="s">
        <v>240</v>
      </c>
      <c r="D474" s="25" t="s">
        <v>157</v>
      </c>
      <c r="E474" s="75" t="s">
        <v>811</v>
      </c>
      <c r="F474" s="28" t="s">
        <v>207</v>
      </c>
      <c r="G474" s="29">
        <v>900</v>
      </c>
      <c r="H474" s="62">
        <v>0.16</v>
      </c>
      <c r="I474" s="50">
        <f t="shared" si="21"/>
        <v>14.72</v>
      </c>
      <c r="J474" s="51">
        <f t="shared" si="22"/>
        <v>13248</v>
      </c>
      <c r="K474" s="17"/>
      <c r="L474" s="16">
        <f t="shared" si="23"/>
        <v>0</v>
      </c>
    </row>
    <row r="475" spans="1:12" ht="13.2" x14ac:dyDescent="0.25">
      <c r="A475" s="25" t="s">
        <v>20</v>
      </c>
      <c r="B475" s="27">
        <v>5100000018977</v>
      </c>
      <c r="C475" s="26" t="s">
        <v>240</v>
      </c>
      <c r="D475" s="32" t="s">
        <v>372</v>
      </c>
      <c r="E475" s="75" t="s">
        <v>812</v>
      </c>
      <c r="F475" s="28" t="s">
        <v>0</v>
      </c>
      <c r="G475" s="29">
        <v>600</v>
      </c>
      <c r="H475" s="62">
        <v>0.25</v>
      </c>
      <c r="I475" s="50">
        <f t="shared" si="21"/>
        <v>23</v>
      </c>
      <c r="J475" s="51">
        <f t="shared" si="22"/>
        <v>13800</v>
      </c>
      <c r="K475" s="17"/>
      <c r="L475" s="16">
        <f t="shared" si="23"/>
        <v>0</v>
      </c>
    </row>
    <row r="476" spans="1:12" ht="13.2" x14ac:dyDescent="0.25">
      <c r="A476" s="25" t="s">
        <v>20</v>
      </c>
      <c r="B476" s="27">
        <v>5100000024224</v>
      </c>
      <c r="C476" s="26" t="s">
        <v>240</v>
      </c>
      <c r="D476" s="32" t="s">
        <v>372</v>
      </c>
      <c r="E476" s="75" t="s">
        <v>812</v>
      </c>
      <c r="F476" s="28" t="s">
        <v>207</v>
      </c>
      <c r="G476" s="29">
        <v>900</v>
      </c>
      <c r="H476" s="62">
        <v>0.19</v>
      </c>
      <c r="I476" s="50">
        <f t="shared" si="21"/>
        <v>17.48</v>
      </c>
      <c r="J476" s="51">
        <f t="shared" si="22"/>
        <v>15732</v>
      </c>
      <c r="K476" s="17"/>
      <c r="L476" s="16">
        <f t="shared" si="23"/>
        <v>0</v>
      </c>
    </row>
    <row r="477" spans="1:12" ht="13.2" x14ac:dyDescent="0.25">
      <c r="A477" s="33" t="s">
        <v>5</v>
      </c>
      <c r="B477" s="27">
        <v>5100000028526</v>
      </c>
      <c r="C477" s="26" t="s">
        <v>240</v>
      </c>
      <c r="D477" s="32" t="s">
        <v>469</v>
      </c>
      <c r="E477" s="75" t="s">
        <v>813</v>
      </c>
      <c r="F477" s="28" t="s">
        <v>0</v>
      </c>
      <c r="G477" s="29">
        <v>600</v>
      </c>
      <c r="H477" s="62">
        <v>0.25</v>
      </c>
      <c r="I477" s="50">
        <f t="shared" si="21"/>
        <v>23</v>
      </c>
      <c r="J477" s="51">
        <f t="shared" si="22"/>
        <v>13800</v>
      </c>
      <c r="K477" s="17"/>
      <c r="L477" s="16">
        <f t="shared" si="23"/>
        <v>0</v>
      </c>
    </row>
    <row r="478" spans="1:12" ht="13.2" x14ac:dyDescent="0.25">
      <c r="A478" s="25" t="s">
        <v>5</v>
      </c>
      <c r="B478" s="27">
        <v>5100000018978</v>
      </c>
      <c r="C478" s="26" t="s">
        <v>240</v>
      </c>
      <c r="D478" s="25" t="s">
        <v>158</v>
      </c>
      <c r="E478" s="75" t="s">
        <v>814</v>
      </c>
      <c r="F478" s="28" t="s">
        <v>0</v>
      </c>
      <c r="G478" s="29">
        <v>600</v>
      </c>
      <c r="H478" s="62">
        <v>0.2</v>
      </c>
      <c r="I478" s="50">
        <f t="shared" si="21"/>
        <v>18.400000000000002</v>
      </c>
      <c r="J478" s="51">
        <f t="shared" si="22"/>
        <v>11040.000000000002</v>
      </c>
      <c r="K478" s="17"/>
      <c r="L478" s="16">
        <f t="shared" si="23"/>
        <v>0</v>
      </c>
    </row>
    <row r="479" spans="1:12" ht="13.2" x14ac:dyDescent="0.25">
      <c r="A479" s="25" t="s">
        <v>5</v>
      </c>
      <c r="B479" s="27">
        <v>5100000018979</v>
      </c>
      <c r="C479" s="26" t="s">
        <v>240</v>
      </c>
      <c r="D479" s="25" t="s">
        <v>158</v>
      </c>
      <c r="E479" s="75" t="s">
        <v>814</v>
      </c>
      <c r="F479" s="28" t="s">
        <v>207</v>
      </c>
      <c r="G479" s="29">
        <v>900</v>
      </c>
      <c r="H479" s="62">
        <v>0.16</v>
      </c>
      <c r="I479" s="50">
        <f t="shared" si="21"/>
        <v>14.72</v>
      </c>
      <c r="J479" s="51">
        <f t="shared" si="22"/>
        <v>13248</v>
      </c>
      <c r="K479" s="17"/>
      <c r="L479" s="16">
        <f t="shared" si="23"/>
        <v>0</v>
      </c>
    </row>
    <row r="480" spans="1:12" ht="13.2" x14ac:dyDescent="0.25">
      <c r="A480" s="25" t="s">
        <v>1</v>
      </c>
      <c r="B480" s="27">
        <v>5100000018982</v>
      </c>
      <c r="C480" s="26" t="s">
        <v>240</v>
      </c>
      <c r="D480" s="25" t="s">
        <v>159</v>
      </c>
      <c r="E480" s="75" t="s">
        <v>815</v>
      </c>
      <c r="F480" s="28" t="s">
        <v>0</v>
      </c>
      <c r="G480" s="29">
        <v>600</v>
      </c>
      <c r="H480" s="62">
        <v>0.2</v>
      </c>
      <c r="I480" s="50">
        <f t="shared" si="21"/>
        <v>18.400000000000002</v>
      </c>
      <c r="J480" s="51">
        <f t="shared" si="22"/>
        <v>11040.000000000002</v>
      </c>
      <c r="K480" s="17"/>
      <c r="L480" s="16">
        <f t="shared" si="23"/>
        <v>0</v>
      </c>
    </row>
    <row r="481" spans="1:12" ht="13.2" x14ac:dyDescent="0.25">
      <c r="A481" s="25" t="s">
        <v>1</v>
      </c>
      <c r="B481" s="27">
        <v>5100000018983</v>
      </c>
      <c r="C481" s="26" t="s">
        <v>240</v>
      </c>
      <c r="D481" s="25" t="s">
        <v>159</v>
      </c>
      <c r="E481" s="75" t="s">
        <v>815</v>
      </c>
      <c r="F481" s="28" t="s">
        <v>207</v>
      </c>
      <c r="G481" s="29">
        <v>900</v>
      </c>
      <c r="H481" s="62">
        <v>0.16</v>
      </c>
      <c r="I481" s="50">
        <f t="shared" si="21"/>
        <v>14.72</v>
      </c>
      <c r="J481" s="51">
        <f t="shared" si="22"/>
        <v>13248</v>
      </c>
      <c r="K481" s="17"/>
      <c r="L481" s="16">
        <f t="shared" si="23"/>
        <v>0</v>
      </c>
    </row>
    <row r="482" spans="1:12" ht="13.2" x14ac:dyDescent="0.25">
      <c r="A482" s="25" t="s">
        <v>5</v>
      </c>
      <c r="B482" s="27">
        <v>5100000018984</v>
      </c>
      <c r="C482" s="26" t="s">
        <v>240</v>
      </c>
      <c r="D482" s="32" t="s">
        <v>360</v>
      </c>
      <c r="E482" s="75" t="s">
        <v>816</v>
      </c>
      <c r="F482" s="28" t="s">
        <v>0</v>
      </c>
      <c r="G482" s="29">
        <v>600</v>
      </c>
      <c r="H482" s="62">
        <v>0.25</v>
      </c>
      <c r="I482" s="50">
        <f t="shared" si="21"/>
        <v>23</v>
      </c>
      <c r="J482" s="51">
        <f t="shared" si="22"/>
        <v>13800</v>
      </c>
      <c r="K482" s="17"/>
      <c r="L482" s="16">
        <f t="shared" si="23"/>
        <v>0</v>
      </c>
    </row>
    <row r="483" spans="1:12" ht="13.2" x14ac:dyDescent="0.25">
      <c r="A483" s="25" t="s">
        <v>268</v>
      </c>
      <c r="B483" s="27">
        <v>5100000033812</v>
      </c>
      <c r="C483" s="26" t="s">
        <v>240</v>
      </c>
      <c r="D483" s="32" t="s">
        <v>818</v>
      </c>
      <c r="E483" s="75" t="s">
        <v>817</v>
      </c>
      <c r="F483" s="28" t="s">
        <v>0</v>
      </c>
      <c r="G483" s="29">
        <v>600</v>
      </c>
      <c r="H483" s="62">
        <v>0.25</v>
      </c>
      <c r="I483" s="50">
        <f t="shared" si="21"/>
        <v>23</v>
      </c>
      <c r="J483" s="51">
        <f t="shared" si="22"/>
        <v>13800</v>
      </c>
      <c r="K483" s="17"/>
      <c r="L483" s="16">
        <f t="shared" si="23"/>
        <v>0</v>
      </c>
    </row>
    <row r="484" spans="1:12" ht="13.2" x14ac:dyDescent="0.25">
      <c r="A484" s="25" t="s">
        <v>11</v>
      </c>
      <c r="B484" s="27">
        <v>5100000018985</v>
      </c>
      <c r="C484" s="26" t="s">
        <v>240</v>
      </c>
      <c r="D484" s="25" t="s">
        <v>160</v>
      </c>
      <c r="E484" s="75" t="s">
        <v>819</v>
      </c>
      <c r="F484" s="28" t="s">
        <v>0</v>
      </c>
      <c r="G484" s="29">
        <v>600</v>
      </c>
      <c r="H484" s="62">
        <v>0.23</v>
      </c>
      <c r="I484" s="50">
        <f t="shared" si="21"/>
        <v>21.16</v>
      </c>
      <c r="J484" s="51">
        <f t="shared" si="22"/>
        <v>12696</v>
      </c>
      <c r="K484" s="17"/>
      <c r="L484" s="16">
        <f t="shared" si="23"/>
        <v>0</v>
      </c>
    </row>
    <row r="485" spans="1:12" ht="13.2" x14ac:dyDescent="0.25">
      <c r="A485" s="25" t="s">
        <v>11</v>
      </c>
      <c r="B485" s="27">
        <v>5100000018986</v>
      </c>
      <c r="C485" s="26" t="s">
        <v>240</v>
      </c>
      <c r="D485" s="25" t="s">
        <v>160</v>
      </c>
      <c r="E485" s="75" t="s">
        <v>819</v>
      </c>
      <c r="F485" s="28" t="s">
        <v>207</v>
      </c>
      <c r="G485" s="29">
        <v>900</v>
      </c>
      <c r="H485" s="62">
        <v>0.18000000000000002</v>
      </c>
      <c r="I485" s="50">
        <f t="shared" si="21"/>
        <v>16.560000000000002</v>
      </c>
      <c r="J485" s="51">
        <f t="shared" si="22"/>
        <v>14904.000000000002</v>
      </c>
      <c r="K485" s="17"/>
      <c r="L485" s="16">
        <f t="shared" si="23"/>
        <v>0</v>
      </c>
    </row>
    <row r="486" spans="1:12" ht="13.2" x14ac:dyDescent="0.25">
      <c r="A486" s="25" t="s">
        <v>56</v>
      </c>
      <c r="B486" s="27">
        <v>5100000018987</v>
      </c>
      <c r="C486" s="26" t="s">
        <v>240</v>
      </c>
      <c r="D486" s="32" t="s">
        <v>161</v>
      </c>
      <c r="E486" s="75" t="s">
        <v>820</v>
      </c>
      <c r="F486" s="31" t="s">
        <v>477</v>
      </c>
      <c r="G486" s="29">
        <v>900</v>
      </c>
      <c r="H486" s="62">
        <v>0.27</v>
      </c>
      <c r="I486" s="50">
        <f t="shared" si="21"/>
        <v>24.840000000000003</v>
      </c>
      <c r="J486" s="51">
        <f t="shared" si="22"/>
        <v>22356.000000000004</v>
      </c>
      <c r="K486" s="17"/>
      <c r="L486" s="16">
        <f t="shared" si="23"/>
        <v>0</v>
      </c>
    </row>
    <row r="487" spans="1:12" ht="13.2" x14ac:dyDescent="0.25">
      <c r="A487" s="25" t="s">
        <v>5</v>
      </c>
      <c r="B487" s="27">
        <v>5100000033813</v>
      </c>
      <c r="C487" s="26" t="s">
        <v>240</v>
      </c>
      <c r="D487" s="32" t="s">
        <v>822</v>
      </c>
      <c r="E487" s="75" t="s">
        <v>821</v>
      </c>
      <c r="F487" s="28" t="s">
        <v>0</v>
      </c>
      <c r="G487" s="29">
        <v>600</v>
      </c>
      <c r="H487" s="62">
        <v>0.25</v>
      </c>
      <c r="I487" s="50">
        <f t="shared" si="21"/>
        <v>23</v>
      </c>
      <c r="J487" s="51">
        <f t="shared" si="22"/>
        <v>13800</v>
      </c>
      <c r="K487" s="17"/>
      <c r="L487" s="16">
        <f t="shared" si="23"/>
        <v>0</v>
      </c>
    </row>
    <row r="488" spans="1:12" ht="13.2" x14ac:dyDescent="0.25">
      <c r="A488" s="25" t="s">
        <v>20</v>
      </c>
      <c r="B488" s="27">
        <v>5100000033814</v>
      </c>
      <c r="C488" s="26" t="s">
        <v>240</v>
      </c>
      <c r="D488" s="32" t="s">
        <v>824</v>
      </c>
      <c r="E488" s="75" t="s">
        <v>823</v>
      </c>
      <c r="F488" s="28" t="s">
        <v>0</v>
      </c>
      <c r="G488" s="29">
        <v>600</v>
      </c>
      <c r="H488" s="62">
        <v>0.34</v>
      </c>
      <c r="I488" s="50">
        <f t="shared" si="21"/>
        <v>31.28</v>
      </c>
      <c r="J488" s="51">
        <f t="shared" si="22"/>
        <v>18768</v>
      </c>
      <c r="K488" s="17"/>
      <c r="L488" s="16">
        <f t="shared" si="23"/>
        <v>0</v>
      </c>
    </row>
    <row r="489" spans="1:12" ht="13.2" x14ac:dyDescent="0.25">
      <c r="A489" s="25" t="s">
        <v>5</v>
      </c>
      <c r="B489" s="27">
        <v>5100000024225</v>
      </c>
      <c r="C489" s="26" t="s">
        <v>240</v>
      </c>
      <c r="D489" s="25" t="s">
        <v>402</v>
      </c>
      <c r="E489" s="75" t="s">
        <v>825</v>
      </c>
      <c r="F489" s="28" t="s">
        <v>0</v>
      </c>
      <c r="G489" s="29">
        <v>600</v>
      </c>
      <c r="H489" s="62">
        <v>0.21000000000000002</v>
      </c>
      <c r="I489" s="50">
        <f t="shared" si="21"/>
        <v>19.32</v>
      </c>
      <c r="J489" s="51">
        <f t="shared" si="22"/>
        <v>11592</v>
      </c>
      <c r="K489" s="17"/>
      <c r="L489" s="16">
        <f t="shared" si="23"/>
        <v>0</v>
      </c>
    </row>
    <row r="490" spans="1:12" ht="13.2" x14ac:dyDescent="0.25">
      <c r="A490" s="25" t="s">
        <v>5</v>
      </c>
      <c r="B490" s="27">
        <v>5100000024226</v>
      </c>
      <c r="C490" s="26" t="s">
        <v>240</v>
      </c>
      <c r="D490" s="25" t="s">
        <v>402</v>
      </c>
      <c r="E490" s="75" t="s">
        <v>825</v>
      </c>
      <c r="F490" s="28" t="s">
        <v>207</v>
      </c>
      <c r="G490" s="29">
        <v>900</v>
      </c>
      <c r="H490" s="62">
        <v>0.16</v>
      </c>
      <c r="I490" s="50">
        <f t="shared" si="21"/>
        <v>14.72</v>
      </c>
      <c r="J490" s="51">
        <f t="shared" si="22"/>
        <v>13248</v>
      </c>
      <c r="K490" s="17"/>
      <c r="L490" s="16">
        <f t="shared" si="23"/>
        <v>0</v>
      </c>
    </row>
    <row r="491" spans="1:12" ht="13.2" x14ac:dyDescent="0.25">
      <c r="A491" s="25" t="s">
        <v>5</v>
      </c>
      <c r="B491" s="27">
        <v>5100000033815</v>
      </c>
      <c r="C491" s="26" t="s">
        <v>240</v>
      </c>
      <c r="D491" s="25" t="s">
        <v>827</v>
      </c>
      <c r="E491" s="75" t="s">
        <v>826</v>
      </c>
      <c r="F491" s="28" t="s">
        <v>0</v>
      </c>
      <c r="G491" s="29">
        <v>600</v>
      </c>
      <c r="H491" s="62">
        <v>0.22</v>
      </c>
      <c r="I491" s="50">
        <f t="shared" si="21"/>
        <v>20.239999999999998</v>
      </c>
      <c r="J491" s="51">
        <f t="shared" si="22"/>
        <v>12143.999999999998</v>
      </c>
      <c r="K491" s="17"/>
      <c r="L491" s="16">
        <f t="shared" si="23"/>
        <v>0</v>
      </c>
    </row>
    <row r="492" spans="1:12" ht="13.2" x14ac:dyDescent="0.25">
      <c r="A492" s="25" t="s">
        <v>5</v>
      </c>
      <c r="B492" s="27">
        <v>5100000033816</v>
      </c>
      <c r="C492" s="26" t="s">
        <v>240</v>
      </c>
      <c r="D492" s="25" t="s">
        <v>827</v>
      </c>
      <c r="E492" s="75" t="s">
        <v>826</v>
      </c>
      <c r="F492" s="28" t="s">
        <v>207</v>
      </c>
      <c r="G492" s="29">
        <v>900</v>
      </c>
      <c r="H492" s="62">
        <v>0.18000000000000002</v>
      </c>
      <c r="I492" s="50">
        <f t="shared" si="21"/>
        <v>16.560000000000002</v>
      </c>
      <c r="J492" s="51">
        <f t="shared" si="22"/>
        <v>14904.000000000002</v>
      </c>
      <c r="K492" s="17"/>
      <c r="L492" s="16">
        <f t="shared" si="23"/>
        <v>0</v>
      </c>
    </row>
    <row r="493" spans="1:12" ht="13.2" x14ac:dyDescent="0.25">
      <c r="A493" s="25" t="s">
        <v>3</v>
      </c>
      <c r="B493" s="27">
        <v>5100000018988</v>
      </c>
      <c r="C493" s="26" t="s">
        <v>240</v>
      </c>
      <c r="D493" s="25" t="s">
        <v>162</v>
      </c>
      <c r="E493" s="75" t="s">
        <v>828</v>
      </c>
      <c r="F493" s="28" t="s">
        <v>0</v>
      </c>
      <c r="G493" s="29">
        <v>600</v>
      </c>
      <c r="H493" s="62">
        <v>0.22</v>
      </c>
      <c r="I493" s="50">
        <f t="shared" si="21"/>
        <v>20.239999999999998</v>
      </c>
      <c r="J493" s="51">
        <f t="shared" si="22"/>
        <v>12143.999999999998</v>
      </c>
      <c r="K493" s="17"/>
      <c r="L493" s="16">
        <f t="shared" si="23"/>
        <v>0</v>
      </c>
    </row>
    <row r="494" spans="1:12" ht="13.2" x14ac:dyDescent="0.25">
      <c r="A494" s="25" t="s">
        <v>3</v>
      </c>
      <c r="B494" s="27">
        <v>5100000018989</v>
      </c>
      <c r="C494" s="26" t="s">
        <v>240</v>
      </c>
      <c r="D494" s="25" t="s">
        <v>162</v>
      </c>
      <c r="E494" s="75" t="s">
        <v>828</v>
      </c>
      <c r="F494" s="28" t="s">
        <v>207</v>
      </c>
      <c r="G494" s="29">
        <v>900</v>
      </c>
      <c r="H494" s="62">
        <v>0.16</v>
      </c>
      <c r="I494" s="50">
        <f t="shared" si="21"/>
        <v>14.72</v>
      </c>
      <c r="J494" s="51">
        <f t="shared" si="22"/>
        <v>13248</v>
      </c>
      <c r="K494" s="17"/>
      <c r="L494" s="16">
        <f t="shared" si="23"/>
        <v>0</v>
      </c>
    </row>
    <row r="495" spans="1:12" ht="13.2" x14ac:dyDescent="0.25">
      <c r="A495" s="25" t="s">
        <v>5</v>
      </c>
      <c r="B495" s="27">
        <v>5100000018990</v>
      </c>
      <c r="C495" s="26" t="s">
        <v>240</v>
      </c>
      <c r="D495" s="25" t="s">
        <v>163</v>
      </c>
      <c r="E495" s="75" t="s">
        <v>829</v>
      </c>
      <c r="F495" s="28" t="s">
        <v>0</v>
      </c>
      <c r="G495" s="29">
        <v>600</v>
      </c>
      <c r="H495" s="62">
        <v>0.24000000000000002</v>
      </c>
      <c r="I495" s="50">
        <f t="shared" si="21"/>
        <v>22.080000000000002</v>
      </c>
      <c r="J495" s="51">
        <f t="shared" si="22"/>
        <v>13248.000000000002</v>
      </c>
      <c r="K495" s="17"/>
      <c r="L495" s="16">
        <f t="shared" si="23"/>
        <v>0</v>
      </c>
    </row>
    <row r="496" spans="1:12" ht="13.2" x14ac:dyDescent="0.25">
      <c r="A496" s="25" t="s">
        <v>5</v>
      </c>
      <c r="B496" s="27">
        <v>5100000018991</v>
      </c>
      <c r="C496" s="26" t="s">
        <v>240</v>
      </c>
      <c r="D496" s="25" t="s">
        <v>163</v>
      </c>
      <c r="E496" s="75" t="s">
        <v>829</v>
      </c>
      <c r="F496" s="28" t="s">
        <v>207</v>
      </c>
      <c r="G496" s="29">
        <v>900</v>
      </c>
      <c r="H496" s="62">
        <v>0.19</v>
      </c>
      <c r="I496" s="50">
        <f t="shared" si="21"/>
        <v>17.48</v>
      </c>
      <c r="J496" s="51">
        <f t="shared" si="22"/>
        <v>15732</v>
      </c>
      <c r="K496" s="17"/>
      <c r="L496" s="16">
        <f t="shared" si="23"/>
        <v>0</v>
      </c>
    </row>
    <row r="497" spans="1:12" ht="13.2" x14ac:dyDescent="0.25">
      <c r="A497" s="25" t="s">
        <v>5</v>
      </c>
      <c r="B497" s="27">
        <v>5100000018992</v>
      </c>
      <c r="C497" s="26" t="s">
        <v>240</v>
      </c>
      <c r="D497" s="25" t="s">
        <v>164</v>
      </c>
      <c r="E497" s="75" t="s">
        <v>830</v>
      </c>
      <c r="F497" s="28" t="s">
        <v>0</v>
      </c>
      <c r="G497" s="29">
        <v>600</v>
      </c>
      <c r="H497" s="62">
        <v>0.24000000000000002</v>
      </c>
      <c r="I497" s="50">
        <f t="shared" si="21"/>
        <v>22.080000000000002</v>
      </c>
      <c r="J497" s="51">
        <f t="shared" si="22"/>
        <v>13248.000000000002</v>
      </c>
      <c r="K497" s="17"/>
      <c r="L497" s="16">
        <f t="shared" si="23"/>
        <v>0</v>
      </c>
    </row>
    <row r="498" spans="1:12" ht="13.2" x14ac:dyDescent="0.25">
      <c r="A498" s="25" t="s">
        <v>5</v>
      </c>
      <c r="B498" s="27">
        <v>5100000018993</v>
      </c>
      <c r="C498" s="26" t="s">
        <v>240</v>
      </c>
      <c r="D498" s="25" t="s">
        <v>164</v>
      </c>
      <c r="E498" s="75" t="s">
        <v>830</v>
      </c>
      <c r="F498" s="28" t="s">
        <v>207</v>
      </c>
      <c r="G498" s="29">
        <v>900</v>
      </c>
      <c r="H498" s="62">
        <v>0.19</v>
      </c>
      <c r="I498" s="50">
        <f t="shared" si="21"/>
        <v>17.48</v>
      </c>
      <c r="J498" s="51">
        <f t="shared" si="22"/>
        <v>15732</v>
      </c>
      <c r="K498" s="17"/>
      <c r="L498" s="16">
        <f t="shared" si="23"/>
        <v>0</v>
      </c>
    </row>
    <row r="499" spans="1:12" ht="13.2" x14ac:dyDescent="0.25">
      <c r="A499" s="25" t="s">
        <v>10</v>
      </c>
      <c r="B499" s="27">
        <v>5100000018994</v>
      </c>
      <c r="C499" s="26" t="s">
        <v>240</v>
      </c>
      <c r="D499" s="25" t="s">
        <v>165</v>
      </c>
      <c r="E499" s="75" t="s">
        <v>831</v>
      </c>
      <c r="F499" s="28" t="s">
        <v>0</v>
      </c>
      <c r="G499" s="29">
        <v>600</v>
      </c>
      <c r="H499" s="62">
        <v>0.29000000000000004</v>
      </c>
      <c r="I499" s="50">
        <f t="shared" si="21"/>
        <v>26.680000000000003</v>
      </c>
      <c r="J499" s="51">
        <f t="shared" si="22"/>
        <v>16008.000000000002</v>
      </c>
      <c r="K499" s="17"/>
      <c r="L499" s="16">
        <f t="shared" si="23"/>
        <v>0</v>
      </c>
    </row>
    <row r="500" spans="1:12" ht="13.2" x14ac:dyDescent="0.25">
      <c r="A500" s="25" t="s">
        <v>10</v>
      </c>
      <c r="B500" s="27">
        <v>5100000018996</v>
      </c>
      <c r="C500" s="26" t="s">
        <v>240</v>
      </c>
      <c r="D500" s="25" t="s">
        <v>166</v>
      </c>
      <c r="E500" s="75" t="s">
        <v>832</v>
      </c>
      <c r="F500" s="28" t="s">
        <v>0</v>
      </c>
      <c r="G500" s="29">
        <v>600</v>
      </c>
      <c r="H500" s="62">
        <v>0.34</v>
      </c>
      <c r="I500" s="50">
        <f t="shared" si="21"/>
        <v>31.28</v>
      </c>
      <c r="J500" s="51">
        <f t="shared" si="22"/>
        <v>18768</v>
      </c>
      <c r="K500" s="17"/>
      <c r="L500" s="16">
        <f t="shared" si="23"/>
        <v>0</v>
      </c>
    </row>
    <row r="501" spans="1:12" ht="13.2" x14ac:dyDescent="0.25">
      <c r="A501" s="25" t="s">
        <v>5</v>
      </c>
      <c r="B501" s="27">
        <v>5100000024227</v>
      </c>
      <c r="C501" s="26" t="s">
        <v>240</v>
      </c>
      <c r="D501" s="25" t="s">
        <v>403</v>
      </c>
      <c r="E501" s="75" t="s">
        <v>833</v>
      </c>
      <c r="F501" s="28" t="s">
        <v>0</v>
      </c>
      <c r="G501" s="29">
        <v>600</v>
      </c>
      <c r="H501" s="62">
        <v>0.22</v>
      </c>
      <c r="I501" s="50">
        <f t="shared" si="21"/>
        <v>20.239999999999998</v>
      </c>
      <c r="J501" s="51">
        <f t="shared" si="22"/>
        <v>12143.999999999998</v>
      </c>
      <c r="K501" s="17"/>
      <c r="L501" s="16">
        <f t="shared" si="23"/>
        <v>0</v>
      </c>
    </row>
    <row r="502" spans="1:12" ht="13.2" x14ac:dyDescent="0.25">
      <c r="A502" s="25" t="s">
        <v>5</v>
      </c>
      <c r="B502" s="27">
        <v>5100000024228</v>
      </c>
      <c r="C502" s="26" t="s">
        <v>240</v>
      </c>
      <c r="D502" s="25" t="s">
        <v>403</v>
      </c>
      <c r="E502" s="75" t="s">
        <v>833</v>
      </c>
      <c r="F502" s="28" t="s">
        <v>207</v>
      </c>
      <c r="G502" s="29">
        <v>900</v>
      </c>
      <c r="H502" s="62">
        <v>0.16</v>
      </c>
      <c r="I502" s="50">
        <f t="shared" si="21"/>
        <v>14.72</v>
      </c>
      <c r="J502" s="51">
        <f t="shared" si="22"/>
        <v>13248</v>
      </c>
      <c r="K502" s="17"/>
      <c r="L502" s="16">
        <f t="shared" si="23"/>
        <v>0</v>
      </c>
    </row>
    <row r="503" spans="1:12" ht="13.2" x14ac:dyDescent="0.25">
      <c r="A503" s="25" t="s">
        <v>5</v>
      </c>
      <c r="B503" s="27">
        <v>5100000018998</v>
      </c>
      <c r="C503" s="26" t="s">
        <v>240</v>
      </c>
      <c r="D503" s="25" t="s">
        <v>167</v>
      </c>
      <c r="E503" s="75" t="s">
        <v>834</v>
      </c>
      <c r="F503" s="28" t="s">
        <v>0</v>
      </c>
      <c r="G503" s="29">
        <v>600</v>
      </c>
      <c r="H503" s="62">
        <v>0.21000000000000002</v>
      </c>
      <c r="I503" s="50">
        <f t="shared" si="21"/>
        <v>19.32</v>
      </c>
      <c r="J503" s="51">
        <f t="shared" si="22"/>
        <v>11592</v>
      </c>
      <c r="K503" s="17"/>
      <c r="L503" s="16">
        <f t="shared" si="23"/>
        <v>0</v>
      </c>
    </row>
    <row r="504" spans="1:12" ht="13.2" x14ac:dyDescent="0.25">
      <c r="A504" s="25" t="s">
        <v>5</v>
      </c>
      <c r="B504" s="27">
        <v>5100000024229</v>
      </c>
      <c r="C504" s="26" t="s">
        <v>240</v>
      </c>
      <c r="D504" s="25" t="s">
        <v>167</v>
      </c>
      <c r="E504" s="75" t="s">
        <v>834</v>
      </c>
      <c r="F504" s="31" t="s">
        <v>207</v>
      </c>
      <c r="G504" s="29">
        <v>900</v>
      </c>
      <c r="H504" s="62">
        <v>0.16</v>
      </c>
      <c r="I504" s="50">
        <f t="shared" si="21"/>
        <v>14.72</v>
      </c>
      <c r="J504" s="51">
        <f t="shared" si="22"/>
        <v>13248</v>
      </c>
      <c r="K504" s="17"/>
      <c r="L504" s="16">
        <f t="shared" si="23"/>
        <v>0</v>
      </c>
    </row>
    <row r="505" spans="1:12" ht="13.2" x14ac:dyDescent="0.25">
      <c r="A505" s="25" t="s">
        <v>268</v>
      </c>
      <c r="B505" s="27">
        <v>5100000028527</v>
      </c>
      <c r="C505" s="26" t="s">
        <v>240</v>
      </c>
      <c r="D505" s="25" t="s">
        <v>470</v>
      </c>
      <c r="E505" s="75" t="s">
        <v>835</v>
      </c>
      <c r="F505" s="28" t="s">
        <v>0</v>
      </c>
      <c r="G505" s="29">
        <v>600</v>
      </c>
      <c r="H505" s="62">
        <v>0.27</v>
      </c>
      <c r="I505" s="50">
        <f t="shared" si="21"/>
        <v>24.840000000000003</v>
      </c>
      <c r="J505" s="51">
        <f t="shared" si="22"/>
        <v>14904.000000000002</v>
      </c>
      <c r="K505" s="17"/>
      <c r="L505" s="16">
        <f t="shared" si="23"/>
        <v>0</v>
      </c>
    </row>
    <row r="506" spans="1:12" ht="13.2" x14ac:dyDescent="0.25">
      <c r="A506" s="25" t="s">
        <v>5</v>
      </c>
      <c r="B506" s="27">
        <v>5100000024230</v>
      </c>
      <c r="C506" s="26" t="s">
        <v>240</v>
      </c>
      <c r="D506" s="25" t="s">
        <v>404</v>
      </c>
      <c r="E506" s="75" t="s">
        <v>836</v>
      </c>
      <c r="F506" s="28" t="s">
        <v>0</v>
      </c>
      <c r="G506" s="29">
        <v>600</v>
      </c>
      <c r="H506" s="62">
        <v>0.27</v>
      </c>
      <c r="I506" s="50">
        <f t="shared" si="21"/>
        <v>24.840000000000003</v>
      </c>
      <c r="J506" s="51">
        <f t="shared" si="22"/>
        <v>14904.000000000002</v>
      </c>
      <c r="K506" s="17"/>
      <c r="L506" s="16">
        <f t="shared" si="23"/>
        <v>0</v>
      </c>
    </row>
    <row r="507" spans="1:12" ht="13.2" x14ac:dyDescent="0.25">
      <c r="A507" s="25" t="s">
        <v>6</v>
      </c>
      <c r="B507" s="27">
        <v>5100000019001</v>
      </c>
      <c r="C507" s="26" t="s">
        <v>240</v>
      </c>
      <c r="D507" s="25" t="s">
        <v>168</v>
      </c>
      <c r="E507" s="75" t="s">
        <v>837</v>
      </c>
      <c r="F507" s="28" t="s">
        <v>0</v>
      </c>
      <c r="G507" s="29">
        <v>600</v>
      </c>
      <c r="H507" s="62">
        <v>0.23</v>
      </c>
      <c r="I507" s="50">
        <f t="shared" si="21"/>
        <v>21.16</v>
      </c>
      <c r="J507" s="51">
        <f t="shared" si="22"/>
        <v>12696</v>
      </c>
      <c r="K507" s="17"/>
      <c r="L507" s="16">
        <f t="shared" si="23"/>
        <v>0</v>
      </c>
    </row>
    <row r="508" spans="1:12" ht="13.2" x14ac:dyDescent="0.25">
      <c r="A508" s="25" t="s">
        <v>5</v>
      </c>
      <c r="B508" s="27">
        <v>5100000019003</v>
      </c>
      <c r="C508" s="26" t="s">
        <v>240</v>
      </c>
      <c r="D508" s="25" t="s">
        <v>169</v>
      </c>
      <c r="E508" s="75" t="s">
        <v>838</v>
      </c>
      <c r="F508" s="28" t="s">
        <v>0</v>
      </c>
      <c r="G508" s="29">
        <v>600</v>
      </c>
      <c r="H508" s="62">
        <v>0.3</v>
      </c>
      <c r="I508" s="50">
        <f t="shared" si="21"/>
        <v>27.599999999999998</v>
      </c>
      <c r="J508" s="51">
        <f t="shared" si="22"/>
        <v>16560</v>
      </c>
      <c r="K508" s="17"/>
      <c r="L508" s="16">
        <f t="shared" si="23"/>
        <v>0</v>
      </c>
    </row>
    <row r="509" spans="1:12" ht="13.2" x14ac:dyDescent="0.25">
      <c r="A509" s="25" t="s">
        <v>5</v>
      </c>
      <c r="B509" s="27">
        <v>5100000019004</v>
      </c>
      <c r="C509" s="26" t="s">
        <v>240</v>
      </c>
      <c r="D509" s="25" t="s">
        <v>169</v>
      </c>
      <c r="E509" s="75" t="s">
        <v>838</v>
      </c>
      <c r="F509" s="28" t="s">
        <v>207</v>
      </c>
      <c r="G509" s="29">
        <v>900</v>
      </c>
      <c r="H509" s="62">
        <v>0.22</v>
      </c>
      <c r="I509" s="50">
        <f t="shared" si="21"/>
        <v>20.239999999999998</v>
      </c>
      <c r="J509" s="51">
        <f t="shared" si="22"/>
        <v>18216</v>
      </c>
      <c r="K509" s="17"/>
      <c r="L509" s="16">
        <f t="shared" si="23"/>
        <v>0</v>
      </c>
    </row>
    <row r="510" spans="1:12" ht="13.2" x14ac:dyDescent="0.25">
      <c r="A510" s="25" t="s">
        <v>5</v>
      </c>
      <c r="B510" s="27">
        <v>5100000024231</v>
      </c>
      <c r="C510" s="26" t="s">
        <v>240</v>
      </c>
      <c r="D510" s="30" t="s">
        <v>379</v>
      </c>
      <c r="E510" s="75" t="s">
        <v>839</v>
      </c>
      <c r="F510" s="28" t="s">
        <v>0</v>
      </c>
      <c r="G510" s="29">
        <v>600</v>
      </c>
      <c r="H510" s="62">
        <v>0.21000000000000002</v>
      </c>
      <c r="I510" s="50">
        <f t="shared" si="21"/>
        <v>19.32</v>
      </c>
      <c r="J510" s="51">
        <f t="shared" si="22"/>
        <v>11592</v>
      </c>
      <c r="K510" s="17"/>
      <c r="L510" s="16">
        <f t="shared" si="23"/>
        <v>0</v>
      </c>
    </row>
    <row r="511" spans="1:12" ht="13.2" x14ac:dyDescent="0.25">
      <c r="A511" s="25" t="s">
        <v>5</v>
      </c>
      <c r="B511" s="27">
        <v>5100000024232</v>
      </c>
      <c r="C511" s="26" t="s">
        <v>240</v>
      </c>
      <c r="D511" s="30" t="s">
        <v>379</v>
      </c>
      <c r="E511" s="75" t="s">
        <v>839</v>
      </c>
      <c r="F511" s="28" t="s">
        <v>207</v>
      </c>
      <c r="G511" s="29">
        <v>900</v>
      </c>
      <c r="H511" s="62">
        <v>0.16</v>
      </c>
      <c r="I511" s="50">
        <f t="shared" si="21"/>
        <v>14.72</v>
      </c>
      <c r="J511" s="51">
        <f t="shared" si="22"/>
        <v>13248</v>
      </c>
      <c r="K511" s="17"/>
      <c r="L511" s="16">
        <f t="shared" si="23"/>
        <v>0</v>
      </c>
    </row>
    <row r="512" spans="1:12" ht="13.2" x14ac:dyDescent="0.25">
      <c r="A512" s="25" t="s">
        <v>268</v>
      </c>
      <c r="B512" s="27">
        <v>5100000024233</v>
      </c>
      <c r="C512" s="26" t="s">
        <v>240</v>
      </c>
      <c r="D512" s="30" t="s">
        <v>381</v>
      </c>
      <c r="E512" s="75" t="s">
        <v>840</v>
      </c>
      <c r="F512" s="28" t="s">
        <v>0</v>
      </c>
      <c r="G512" s="29">
        <v>600</v>
      </c>
      <c r="H512" s="62">
        <v>0.27</v>
      </c>
      <c r="I512" s="50">
        <f t="shared" si="21"/>
        <v>24.840000000000003</v>
      </c>
      <c r="J512" s="51">
        <f t="shared" si="22"/>
        <v>14904.000000000002</v>
      </c>
      <c r="K512" s="17"/>
      <c r="L512" s="16">
        <f t="shared" si="23"/>
        <v>0</v>
      </c>
    </row>
    <row r="513" spans="1:12" ht="13.2" x14ac:dyDescent="0.25">
      <c r="A513" s="25" t="s">
        <v>5</v>
      </c>
      <c r="B513" s="27">
        <v>5100000019007</v>
      </c>
      <c r="C513" s="26" t="s">
        <v>240</v>
      </c>
      <c r="D513" s="32" t="s">
        <v>361</v>
      </c>
      <c r="E513" s="75" t="s">
        <v>841</v>
      </c>
      <c r="F513" s="28" t="s">
        <v>0</v>
      </c>
      <c r="G513" s="29">
        <v>600</v>
      </c>
      <c r="H513" s="62">
        <v>0.29000000000000004</v>
      </c>
      <c r="I513" s="50">
        <f t="shared" si="21"/>
        <v>26.680000000000003</v>
      </c>
      <c r="J513" s="51">
        <f t="shared" si="22"/>
        <v>16008.000000000002</v>
      </c>
      <c r="K513" s="17"/>
      <c r="L513" s="16">
        <f t="shared" si="23"/>
        <v>0</v>
      </c>
    </row>
    <row r="514" spans="1:12" ht="13.2" x14ac:dyDescent="0.25">
      <c r="A514" s="25" t="s">
        <v>5</v>
      </c>
      <c r="B514" s="27">
        <v>5100000024235</v>
      </c>
      <c r="C514" s="26" t="s">
        <v>240</v>
      </c>
      <c r="D514" s="36" t="s">
        <v>382</v>
      </c>
      <c r="E514" s="75" t="s">
        <v>842</v>
      </c>
      <c r="F514" s="28" t="s">
        <v>0</v>
      </c>
      <c r="G514" s="29">
        <v>600</v>
      </c>
      <c r="H514" s="62">
        <v>0.23</v>
      </c>
      <c r="I514" s="50">
        <f t="shared" si="21"/>
        <v>21.16</v>
      </c>
      <c r="J514" s="51">
        <f t="shared" si="22"/>
        <v>12696</v>
      </c>
      <c r="K514" s="17"/>
      <c r="L514" s="16">
        <f t="shared" si="23"/>
        <v>0</v>
      </c>
    </row>
    <row r="515" spans="1:12" ht="13.2" x14ac:dyDescent="0.25">
      <c r="A515" s="25" t="s">
        <v>5</v>
      </c>
      <c r="B515" s="27">
        <v>5100000024236</v>
      </c>
      <c r="C515" s="26" t="s">
        <v>240</v>
      </c>
      <c r="D515" s="36" t="s">
        <v>382</v>
      </c>
      <c r="E515" s="75" t="s">
        <v>842</v>
      </c>
      <c r="F515" s="28" t="s">
        <v>207</v>
      </c>
      <c r="G515" s="29">
        <v>900</v>
      </c>
      <c r="H515" s="62">
        <v>0.18000000000000002</v>
      </c>
      <c r="I515" s="50">
        <f t="shared" si="21"/>
        <v>16.560000000000002</v>
      </c>
      <c r="J515" s="51">
        <f t="shared" si="22"/>
        <v>14904.000000000002</v>
      </c>
      <c r="K515" s="17"/>
      <c r="L515" s="16">
        <f t="shared" si="23"/>
        <v>0</v>
      </c>
    </row>
    <row r="516" spans="1:12" ht="13.2" x14ac:dyDescent="0.25">
      <c r="A516" s="25" t="s">
        <v>3</v>
      </c>
      <c r="B516" s="27">
        <v>5100000019008</v>
      </c>
      <c r="C516" s="26" t="s">
        <v>240</v>
      </c>
      <c r="D516" s="25" t="s">
        <v>170</v>
      </c>
      <c r="E516" s="75" t="s">
        <v>843</v>
      </c>
      <c r="F516" s="28" t="s">
        <v>0</v>
      </c>
      <c r="G516" s="29">
        <v>600</v>
      </c>
      <c r="H516" s="62">
        <v>0.2</v>
      </c>
      <c r="I516" s="50">
        <f t="shared" si="21"/>
        <v>18.400000000000002</v>
      </c>
      <c r="J516" s="51">
        <f t="shared" si="22"/>
        <v>11040.000000000002</v>
      </c>
      <c r="K516" s="17"/>
      <c r="L516" s="16">
        <f t="shared" si="23"/>
        <v>0</v>
      </c>
    </row>
    <row r="517" spans="1:12" ht="13.2" x14ac:dyDescent="0.25">
      <c r="A517" s="25" t="s">
        <v>3</v>
      </c>
      <c r="B517" s="27">
        <v>5100000019009</v>
      </c>
      <c r="C517" s="26" t="s">
        <v>240</v>
      </c>
      <c r="D517" s="25" t="s">
        <v>170</v>
      </c>
      <c r="E517" s="75" t="s">
        <v>843</v>
      </c>
      <c r="F517" s="28" t="s">
        <v>207</v>
      </c>
      <c r="G517" s="29">
        <v>900</v>
      </c>
      <c r="H517" s="62">
        <v>0.16</v>
      </c>
      <c r="I517" s="50">
        <f t="shared" si="21"/>
        <v>14.72</v>
      </c>
      <c r="J517" s="51">
        <f t="shared" si="22"/>
        <v>13248</v>
      </c>
      <c r="K517" s="17"/>
      <c r="L517" s="16">
        <f t="shared" si="23"/>
        <v>0</v>
      </c>
    </row>
    <row r="518" spans="1:12" ht="13.2" x14ac:dyDescent="0.25">
      <c r="A518" s="33" t="s">
        <v>3</v>
      </c>
      <c r="B518" s="27">
        <v>5100000019010</v>
      </c>
      <c r="C518" s="26" t="s">
        <v>240</v>
      </c>
      <c r="D518" s="25" t="s">
        <v>171</v>
      </c>
      <c r="E518" s="75" t="s">
        <v>844</v>
      </c>
      <c r="F518" s="28" t="s">
        <v>0</v>
      </c>
      <c r="G518" s="29">
        <v>600</v>
      </c>
      <c r="H518" s="62">
        <v>0.2</v>
      </c>
      <c r="I518" s="50">
        <f t="shared" si="21"/>
        <v>18.400000000000002</v>
      </c>
      <c r="J518" s="51">
        <f t="shared" si="22"/>
        <v>11040.000000000002</v>
      </c>
      <c r="K518" s="17"/>
      <c r="L518" s="16">
        <f t="shared" si="23"/>
        <v>0</v>
      </c>
    </row>
    <row r="519" spans="1:12" ht="13.2" x14ac:dyDescent="0.25">
      <c r="A519" s="33" t="s">
        <v>3</v>
      </c>
      <c r="B519" s="27">
        <v>5100000019011</v>
      </c>
      <c r="C519" s="26" t="s">
        <v>240</v>
      </c>
      <c r="D519" s="25" t="s">
        <v>171</v>
      </c>
      <c r="E519" s="75" t="s">
        <v>844</v>
      </c>
      <c r="F519" s="28" t="s">
        <v>207</v>
      </c>
      <c r="G519" s="29">
        <v>900</v>
      </c>
      <c r="H519" s="62">
        <v>0.16</v>
      </c>
      <c r="I519" s="50">
        <f t="shared" si="21"/>
        <v>14.72</v>
      </c>
      <c r="J519" s="51">
        <f t="shared" si="22"/>
        <v>13248</v>
      </c>
      <c r="K519" s="17"/>
      <c r="L519" s="16">
        <f t="shared" si="23"/>
        <v>0</v>
      </c>
    </row>
    <row r="520" spans="1:12" ht="13.2" x14ac:dyDescent="0.25">
      <c r="A520" s="25" t="s">
        <v>20</v>
      </c>
      <c r="B520" s="27">
        <v>5100000033817</v>
      </c>
      <c r="C520" s="26" t="s">
        <v>240</v>
      </c>
      <c r="D520" s="25" t="s">
        <v>846</v>
      </c>
      <c r="E520" s="75" t="s">
        <v>845</v>
      </c>
      <c r="F520" s="28" t="s">
        <v>0</v>
      </c>
      <c r="G520" s="29">
        <v>600</v>
      </c>
      <c r="H520" s="62">
        <v>0.32</v>
      </c>
      <c r="I520" s="50">
        <f t="shared" si="21"/>
        <v>29.44</v>
      </c>
      <c r="J520" s="51">
        <f t="shared" si="22"/>
        <v>17664</v>
      </c>
      <c r="K520" s="17"/>
      <c r="L520" s="16">
        <f t="shared" si="23"/>
        <v>0</v>
      </c>
    </row>
    <row r="521" spans="1:12" ht="13.2" x14ac:dyDescent="0.25">
      <c r="A521" s="25" t="s">
        <v>20</v>
      </c>
      <c r="B521" s="27">
        <v>5100000033818</v>
      </c>
      <c r="C521" s="26" t="s">
        <v>240</v>
      </c>
      <c r="D521" s="25" t="s">
        <v>848</v>
      </c>
      <c r="E521" s="75" t="s">
        <v>847</v>
      </c>
      <c r="F521" s="28" t="s">
        <v>0</v>
      </c>
      <c r="G521" s="29">
        <v>600</v>
      </c>
      <c r="H521" s="62">
        <v>0.32</v>
      </c>
      <c r="I521" s="50">
        <f t="shared" si="21"/>
        <v>29.44</v>
      </c>
      <c r="J521" s="51">
        <f t="shared" si="22"/>
        <v>17664</v>
      </c>
      <c r="K521" s="17"/>
      <c r="L521" s="16">
        <f t="shared" si="23"/>
        <v>0</v>
      </c>
    </row>
    <row r="522" spans="1:12" ht="13.2" x14ac:dyDescent="0.25">
      <c r="A522" s="25" t="s">
        <v>20</v>
      </c>
      <c r="B522" s="27">
        <v>5100000033819</v>
      </c>
      <c r="C522" s="26" t="s">
        <v>240</v>
      </c>
      <c r="D522" s="25" t="s">
        <v>850</v>
      </c>
      <c r="E522" s="75" t="s">
        <v>849</v>
      </c>
      <c r="F522" s="28" t="s">
        <v>0</v>
      </c>
      <c r="G522" s="29">
        <v>600</v>
      </c>
      <c r="H522" s="62">
        <v>0.32</v>
      </c>
      <c r="I522" s="50">
        <f t="shared" si="21"/>
        <v>29.44</v>
      </c>
      <c r="J522" s="51">
        <f t="shared" si="22"/>
        <v>17664</v>
      </c>
      <c r="K522" s="17"/>
      <c r="L522" s="16">
        <f t="shared" si="23"/>
        <v>0</v>
      </c>
    </row>
    <row r="523" spans="1:12" ht="13.2" x14ac:dyDescent="0.25">
      <c r="A523" s="25" t="s">
        <v>20</v>
      </c>
      <c r="B523" s="27">
        <v>5100000033820</v>
      </c>
      <c r="C523" s="26" t="s">
        <v>240</v>
      </c>
      <c r="D523" s="25" t="s">
        <v>852</v>
      </c>
      <c r="E523" s="75" t="s">
        <v>851</v>
      </c>
      <c r="F523" s="28" t="s">
        <v>0</v>
      </c>
      <c r="G523" s="29">
        <v>600</v>
      </c>
      <c r="H523" s="62">
        <v>0.32</v>
      </c>
      <c r="I523" s="50">
        <f t="shared" si="21"/>
        <v>29.44</v>
      </c>
      <c r="J523" s="51">
        <f t="shared" si="22"/>
        <v>17664</v>
      </c>
      <c r="K523" s="17"/>
      <c r="L523" s="16">
        <f t="shared" si="23"/>
        <v>0</v>
      </c>
    </row>
    <row r="524" spans="1:12" ht="13.2" x14ac:dyDescent="0.25">
      <c r="A524" s="25" t="s">
        <v>20</v>
      </c>
      <c r="B524" s="27">
        <v>5100000033821</v>
      </c>
      <c r="C524" s="26" t="s">
        <v>240</v>
      </c>
      <c r="D524" s="25" t="s">
        <v>854</v>
      </c>
      <c r="E524" s="75" t="s">
        <v>853</v>
      </c>
      <c r="F524" s="28" t="s">
        <v>0</v>
      </c>
      <c r="G524" s="29">
        <v>600</v>
      </c>
      <c r="H524" s="62">
        <v>0.32</v>
      </c>
      <c r="I524" s="50">
        <f t="shared" si="21"/>
        <v>29.44</v>
      </c>
      <c r="J524" s="51">
        <f t="shared" si="22"/>
        <v>17664</v>
      </c>
      <c r="K524" s="17"/>
      <c r="L524" s="16">
        <f t="shared" si="23"/>
        <v>0</v>
      </c>
    </row>
    <row r="525" spans="1:12" ht="13.2" x14ac:dyDescent="0.25">
      <c r="A525" s="25" t="s">
        <v>20</v>
      </c>
      <c r="B525" s="27">
        <v>5100000033822</v>
      </c>
      <c r="C525" s="26" t="s">
        <v>240</v>
      </c>
      <c r="D525" s="25" t="s">
        <v>856</v>
      </c>
      <c r="E525" s="75" t="s">
        <v>855</v>
      </c>
      <c r="F525" s="28" t="s">
        <v>0</v>
      </c>
      <c r="G525" s="29">
        <v>600</v>
      </c>
      <c r="H525" s="62">
        <v>0.32</v>
      </c>
      <c r="I525" s="50">
        <f t="shared" si="21"/>
        <v>29.44</v>
      </c>
      <c r="J525" s="51">
        <f t="shared" si="22"/>
        <v>17664</v>
      </c>
      <c r="K525" s="17"/>
      <c r="L525" s="16">
        <f t="shared" si="23"/>
        <v>0</v>
      </c>
    </row>
    <row r="526" spans="1:12" ht="13.2" x14ac:dyDescent="0.25">
      <c r="A526" s="25" t="s">
        <v>5</v>
      </c>
      <c r="B526" s="27">
        <v>5100000033823</v>
      </c>
      <c r="C526" s="26" t="s">
        <v>240</v>
      </c>
      <c r="D526" s="25" t="s">
        <v>858</v>
      </c>
      <c r="E526" s="75" t="s">
        <v>857</v>
      </c>
      <c r="F526" s="28" t="s">
        <v>0</v>
      </c>
      <c r="G526" s="29">
        <v>600</v>
      </c>
      <c r="H526" s="62">
        <v>0.27</v>
      </c>
      <c r="I526" s="50">
        <f t="shared" si="21"/>
        <v>24.840000000000003</v>
      </c>
      <c r="J526" s="51">
        <f t="shared" si="22"/>
        <v>14904.000000000002</v>
      </c>
      <c r="K526" s="17"/>
      <c r="L526" s="16">
        <f t="shared" si="23"/>
        <v>0</v>
      </c>
    </row>
    <row r="527" spans="1:12" ht="13.2" x14ac:dyDescent="0.25">
      <c r="A527" s="25" t="s">
        <v>5</v>
      </c>
      <c r="B527" s="27">
        <v>5100000019012</v>
      </c>
      <c r="C527" s="26" t="s">
        <v>240</v>
      </c>
      <c r="D527" s="32" t="s">
        <v>362</v>
      </c>
      <c r="E527" s="75" t="s">
        <v>859</v>
      </c>
      <c r="F527" s="28" t="s">
        <v>0</v>
      </c>
      <c r="G527" s="29">
        <v>600</v>
      </c>
      <c r="H527" s="62">
        <v>0.27</v>
      </c>
      <c r="I527" s="50">
        <f t="shared" si="21"/>
        <v>24.840000000000003</v>
      </c>
      <c r="J527" s="51">
        <f t="shared" si="22"/>
        <v>14904.000000000002</v>
      </c>
      <c r="K527" s="17"/>
      <c r="L527" s="16">
        <f t="shared" si="23"/>
        <v>0</v>
      </c>
    </row>
    <row r="528" spans="1:12" ht="13.2" x14ac:dyDescent="0.25">
      <c r="A528" s="25" t="s">
        <v>5</v>
      </c>
      <c r="B528" s="27">
        <v>5100000019013</v>
      </c>
      <c r="C528" s="26" t="s">
        <v>240</v>
      </c>
      <c r="D528" s="32" t="s">
        <v>362</v>
      </c>
      <c r="E528" s="75" t="s">
        <v>859</v>
      </c>
      <c r="F528" s="31" t="s">
        <v>207</v>
      </c>
      <c r="G528" s="29">
        <v>900</v>
      </c>
      <c r="H528" s="62">
        <v>0.22</v>
      </c>
      <c r="I528" s="50">
        <f t="shared" si="21"/>
        <v>20.239999999999998</v>
      </c>
      <c r="J528" s="51">
        <f t="shared" si="22"/>
        <v>18216</v>
      </c>
      <c r="K528" s="17"/>
      <c r="L528" s="16">
        <f t="shared" si="23"/>
        <v>0</v>
      </c>
    </row>
    <row r="529" spans="1:12" ht="13.2" x14ac:dyDescent="0.25">
      <c r="A529" s="25" t="s">
        <v>268</v>
      </c>
      <c r="B529" s="27">
        <v>5100000019014</v>
      </c>
      <c r="C529" s="26" t="s">
        <v>240</v>
      </c>
      <c r="D529" s="32" t="s">
        <v>363</v>
      </c>
      <c r="E529" s="75" t="s">
        <v>860</v>
      </c>
      <c r="F529" s="28" t="s">
        <v>0</v>
      </c>
      <c r="G529" s="29">
        <v>600</v>
      </c>
      <c r="H529" s="62">
        <v>0.29000000000000004</v>
      </c>
      <c r="I529" s="50">
        <f t="shared" si="21"/>
        <v>26.680000000000003</v>
      </c>
      <c r="J529" s="51">
        <f t="shared" si="22"/>
        <v>16008.000000000002</v>
      </c>
      <c r="K529" s="17"/>
      <c r="L529" s="16">
        <f t="shared" si="23"/>
        <v>0</v>
      </c>
    </row>
    <row r="530" spans="1:12" ht="13.2" x14ac:dyDescent="0.25">
      <c r="A530" s="25" t="s">
        <v>268</v>
      </c>
      <c r="B530" s="27">
        <v>5100000024237</v>
      </c>
      <c r="C530" s="26" t="s">
        <v>240</v>
      </c>
      <c r="D530" s="32" t="s">
        <v>363</v>
      </c>
      <c r="E530" s="75" t="s">
        <v>860</v>
      </c>
      <c r="F530" s="31" t="s">
        <v>207</v>
      </c>
      <c r="G530" s="29">
        <v>900</v>
      </c>
      <c r="H530" s="62">
        <v>0.22</v>
      </c>
      <c r="I530" s="50">
        <f t="shared" ref="I530:I593" si="24">H530*$E$14</f>
        <v>20.239999999999998</v>
      </c>
      <c r="J530" s="51">
        <f t="shared" ref="J530:J593" si="25">G530*I530</f>
        <v>18216</v>
      </c>
      <c r="K530" s="17"/>
      <c r="L530" s="16">
        <f t="shared" ref="L530:L593" si="26">K530*J530</f>
        <v>0</v>
      </c>
    </row>
    <row r="531" spans="1:12" ht="13.2" x14ac:dyDescent="0.25">
      <c r="A531" s="25" t="s">
        <v>56</v>
      </c>
      <c r="B531" s="27">
        <v>5100000024238</v>
      </c>
      <c r="C531" s="26" t="s">
        <v>240</v>
      </c>
      <c r="D531" s="25" t="s">
        <v>405</v>
      </c>
      <c r="E531" s="75" t="s">
        <v>861</v>
      </c>
      <c r="F531" s="31" t="s">
        <v>207</v>
      </c>
      <c r="G531" s="29">
        <v>900</v>
      </c>
      <c r="H531" s="62">
        <v>0.31</v>
      </c>
      <c r="I531" s="50">
        <f t="shared" si="24"/>
        <v>28.52</v>
      </c>
      <c r="J531" s="51">
        <f t="shared" si="25"/>
        <v>25668</v>
      </c>
      <c r="K531" s="17"/>
      <c r="L531" s="16">
        <f t="shared" si="26"/>
        <v>0</v>
      </c>
    </row>
    <row r="532" spans="1:12" ht="13.2" x14ac:dyDescent="0.25">
      <c r="A532" s="25" t="s">
        <v>5</v>
      </c>
      <c r="B532" s="27">
        <v>5100000033824</v>
      </c>
      <c r="C532" s="26" t="s">
        <v>240</v>
      </c>
      <c r="D532" s="25" t="s">
        <v>863</v>
      </c>
      <c r="E532" s="75" t="s">
        <v>862</v>
      </c>
      <c r="F532" s="28" t="s">
        <v>0</v>
      </c>
      <c r="G532" s="29">
        <v>600</v>
      </c>
      <c r="H532" s="62">
        <v>0.27</v>
      </c>
      <c r="I532" s="50">
        <f t="shared" si="24"/>
        <v>24.840000000000003</v>
      </c>
      <c r="J532" s="51">
        <f t="shared" si="25"/>
        <v>14904.000000000002</v>
      </c>
      <c r="K532" s="17"/>
      <c r="L532" s="16">
        <f t="shared" si="26"/>
        <v>0</v>
      </c>
    </row>
    <row r="533" spans="1:12" ht="13.2" x14ac:dyDescent="0.25">
      <c r="A533" s="25" t="s">
        <v>268</v>
      </c>
      <c r="B533" s="27">
        <v>5100000033825</v>
      </c>
      <c r="C533" s="26" t="s">
        <v>240</v>
      </c>
      <c r="D533" s="25" t="s">
        <v>865</v>
      </c>
      <c r="E533" s="75" t="s">
        <v>864</v>
      </c>
      <c r="F533" s="28" t="s">
        <v>0</v>
      </c>
      <c r="G533" s="29">
        <v>600</v>
      </c>
      <c r="H533" s="62">
        <v>0.25</v>
      </c>
      <c r="I533" s="50">
        <f t="shared" si="24"/>
        <v>23</v>
      </c>
      <c r="J533" s="51">
        <f t="shared" si="25"/>
        <v>13800</v>
      </c>
      <c r="K533" s="17"/>
      <c r="L533" s="16">
        <f t="shared" si="26"/>
        <v>0</v>
      </c>
    </row>
    <row r="534" spans="1:12" ht="13.2" x14ac:dyDescent="0.25">
      <c r="A534" s="25" t="s">
        <v>10</v>
      </c>
      <c r="B534" s="27">
        <v>5100000024239</v>
      </c>
      <c r="C534" s="26" t="s">
        <v>240</v>
      </c>
      <c r="D534" s="25" t="s">
        <v>406</v>
      </c>
      <c r="E534" s="75" t="s">
        <v>866</v>
      </c>
      <c r="F534" s="28" t="s">
        <v>0</v>
      </c>
      <c r="G534" s="29">
        <v>600</v>
      </c>
      <c r="H534" s="62">
        <v>0.29000000000000004</v>
      </c>
      <c r="I534" s="50">
        <f t="shared" si="24"/>
        <v>26.680000000000003</v>
      </c>
      <c r="J534" s="51">
        <f t="shared" si="25"/>
        <v>16008.000000000002</v>
      </c>
      <c r="K534" s="17"/>
      <c r="L534" s="16">
        <f t="shared" si="26"/>
        <v>0</v>
      </c>
    </row>
    <row r="535" spans="1:12" ht="13.2" x14ac:dyDescent="0.25">
      <c r="A535" s="25" t="s">
        <v>10</v>
      </c>
      <c r="B535" s="27">
        <v>5100000024240</v>
      </c>
      <c r="C535" s="26" t="s">
        <v>240</v>
      </c>
      <c r="D535" s="25" t="s">
        <v>406</v>
      </c>
      <c r="E535" s="75" t="s">
        <v>866</v>
      </c>
      <c r="F535" s="28" t="s">
        <v>207</v>
      </c>
      <c r="G535" s="29">
        <v>900</v>
      </c>
      <c r="H535" s="62">
        <v>0.22</v>
      </c>
      <c r="I535" s="50">
        <f t="shared" si="24"/>
        <v>20.239999999999998</v>
      </c>
      <c r="J535" s="51">
        <f t="shared" si="25"/>
        <v>18216</v>
      </c>
      <c r="K535" s="17"/>
      <c r="L535" s="16">
        <f t="shared" si="26"/>
        <v>0</v>
      </c>
    </row>
    <row r="536" spans="1:12" ht="13.2" x14ac:dyDescent="0.25">
      <c r="A536" s="25" t="s">
        <v>5</v>
      </c>
      <c r="B536" s="27">
        <v>5100000024241</v>
      </c>
      <c r="C536" s="26" t="s">
        <v>240</v>
      </c>
      <c r="D536" s="25" t="s">
        <v>407</v>
      </c>
      <c r="E536" s="75" t="s">
        <v>867</v>
      </c>
      <c r="F536" s="28" t="s">
        <v>0</v>
      </c>
      <c r="G536" s="29">
        <v>600</v>
      </c>
      <c r="H536" s="62">
        <v>0.27</v>
      </c>
      <c r="I536" s="50">
        <f t="shared" si="24"/>
        <v>24.840000000000003</v>
      </c>
      <c r="J536" s="51">
        <f t="shared" si="25"/>
        <v>14904.000000000002</v>
      </c>
      <c r="K536" s="17"/>
      <c r="L536" s="16">
        <f t="shared" si="26"/>
        <v>0</v>
      </c>
    </row>
    <row r="537" spans="1:12" ht="13.2" x14ac:dyDescent="0.25">
      <c r="A537" s="25" t="s">
        <v>5</v>
      </c>
      <c r="B537" s="27">
        <v>5100000028528</v>
      </c>
      <c r="C537" s="26" t="s">
        <v>240</v>
      </c>
      <c r="D537" s="25" t="s">
        <v>471</v>
      </c>
      <c r="E537" s="75" t="s">
        <v>868</v>
      </c>
      <c r="F537" s="28" t="s">
        <v>0</v>
      </c>
      <c r="G537" s="29">
        <v>600</v>
      </c>
      <c r="H537" s="62">
        <v>0.27</v>
      </c>
      <c r="I537" s="50">
        <f t="shared" si="24"/>
        <v>24.840000000000003</v>
      </c>
      <c r="J537" s="51">
        <f t="shared" si="25"/>
        <v>14904.000000000002</v>
      </c>
      <c r="K537" s="17"/>
      <c r="L537" s="16">
        <f t="shared" si="26"/>
        <v>0</v>
      </c>
    </row>
    <row r="538" spans="1:12" ht="13.2" x14ac:dyDescent="0.25">
      <c r="A538" s="25" t="s">
        <v>268</v>
      </c>
      <c r="B538" s="27">
        <v>5100000024243</v>
      </c>
      <c r="C538" s="26" t="s">
        <v>240</v>
      </c>
      <c r="D538" s="25" t="s">
        <v>408</v>
      </c>
      <c r="E538" s="75" t="s">
        <v>869</v>
      </c>
      <c r="F538" s="28" t="s">
        <v>0</v>
      </c>
      <c r="G538" s="29">
        <v>600</v>
      </c>
      <c r="H538" s="62">
        <v>0.3</v>
      </c>
      <c r="I538" s="50">
        <f t="shared" si="24"/>
        <v>27.599999999999998</v>
      </c>
      <c r="J538" s="51">
        <f t="shared" si="25"/>
        <v>16560</v>
      </c>
      <c r="K538" s="17"/>
      <c r="L538" s="16">
        <f t="shared" si="26"/>
        <v>0</v>
      </c>
    </row>
    <row r="539" spans="1:12" ht="13.2" x14ac:dyDescent="0.25">
      <c r="A539" s="25" t="s">
        <v>5</v>
      </c>
      <c r="B539" s="27">
        <v>5100000019017</v>
      </c>
      <c r="C539" s="26" t="s">
        <v>240</v>
      </c>
      <c r="D539" s="25" t="s">
        <v>172</v>
      </c>
      <c r="E539" s="75" t="s">
        <v>870</v>
      </c>
      <c r="F539" s="28" t="s">
        <v>0</v>
      </c>
      <c r="G539" s="29">
        <v>600</v>
      </c>
      <c r="H539" s="62">
        <v>0.23</v>
      </c>
      <c r="I539" s="50">
        <f t="shared" si="24"/>
        <v>21.16</v>
      </c>
      <c r="J539" s="51">
        <f t="shared" si="25"/>
        <v>12696</v>
      </c>
      <c r="K539" s="17"/>
      <c r="L539" s="16">
        <f t="shared" si="26"/>
        <v>0</v>
      </c>
    </row>
    <row r="540" spans="1:12" ht="13.2" x14ac:dyDescent="0.25">
      <c r="A540" s="25" t="s">
        <v>5</v>
      </c>
      <c r="B540" s="27">
        <v>5100000019018</v>
      </c>
      <c r="C540" s="26" t="s">
        <v>240</v>
      </c>
      <c r="D540" s="25" t="s">
        <v>172</v>
      </c>
      <c r="E540" s="75" t="s">
        <v>870</v>
      </c>
      <c r="F540" s="28" t="s">
        <v>207</v>
      </c>
      <c r="G540" s="29">
        <v>900</v>
      </c>
      <c r="H540" s="62">
        <v>0.18000000000000002</v>
      </c>
      <c r="I540" s="50">
        <f t="shared" si="24"/>
        <v>16.560000000000002</v>
      </c>
      <c r="J540" s="51">
        <f t="shared" si="25"/>
        <v>14904.000000000002</v>
      </c>
      <c r="K540" s="17"/>
      <c r="L540" s="16">
        <f t="shared" si="26"/>
        <v>0</v>
      </c>
    </row>
    <row r="541" spans="1:12" ht="13.2" x14ac:dyDescent="0.25">
      <c r="A541" s="25" t="s">
        <v>5</v>
      </c>
      <c r="B541" s="27">
        <v>5100000019019</v>
      </c>
      <c r="C541" s="26" t="s">
        <v>240</v>
      </c>
      <c r="D541" s="25" t="s">
        <v>173</v>
      </c>
      <c r="E541" s="75" t="s">
        <v>871</v>
      </c>
      <c r="F541" s="28" t="s">
        <v>0</v>
      </c>
      <c r="G541" s="29">
        <v>600</v>
      </c>
      <c r="H541" s="62">
        <v>0.23</v>
      </c>
      <c r="I541" s="50">
        <f t="shared" si="24"/>
        <v>21.16</v>
      </c>
      <c r="J541" s="51">
        <f t="shared" si="25"/>
        <v>12696</v>
      </c>
      <c r="K541" s="17"/>
      <c r="L541" s="16">
        <f t="shared" si="26"/>
        <v>0</v>
      </c>
    </row>
    <row r="542" spans="1:12" ht="13.2" x14ac:dyDescent="0.25">
      <c r="A542" s="25" t="s">
        <v>5</v>
      </c>
      <c r="B542" s="27">
        <v>5100000019020</v>
      </c>
      <c r="C542" s="26" t="s">
        <v>240</v>
      </c>
      <c r="D542" s="25" t="s">
        <v>173</v>
      </c>
      <c r="E542" s="75" t="s">
        <v>871</v>
      </c>
      <c r="F542" s="28" t="s">
        <v>207</v>
      </c>
      <c r="G542" s="29">
        <v>900</v>
      </c>
      <c r="H542" s="62">
        <v>0.19</v>
      </c>
      <c r="I542" s="50">
        <f t="shared" si="24"/>
        <v>17.48</v>
      </c>
      <c r="J542" s="51">
        <f t="shared" si="25"/>
        <v>15732</v>
      </c>
      <c r="K542" s="17"/>
      <c r="L542" s="16">
        <f t="shared" si="26"/>
        <v>0</v>
      </c>
    </row>
    <row r="543" spans="1:12" ht="13.2" x14ac:dyDescent="0.25">
      <c r="A543" s="25" t="s">
        <v>5</v>
      </c>
      <c r="B543" s="27">
        <v>5100000024245</v>
      </c>
      <c r="C543" s="26" t="s">
        <v>240</v>
      </c>
      <c r="D543" s="25" t="s">
        <v>409</v>
      </c>
      <c r="E543" s="75" t="s">
        <v>872</v>
      </c>
      <c r="F543" s="28" t="s">
        <v>0</v>
      </c>
      <c r="G543" s="29">
        <v>600</v>
      </c>
      <c r="H543" s="62">
        <v>0.3</v>
      </c>
      <c r="I543" s="50">
        <f t="shared" si="24"/>
        <v>27.599999999999998</v>
      </c>
      <c r="J543" s="51">
        <f t="shared" si="25"/>
        <v>16560</v>
      </c>
      <c r="K543" s="17"/>
      <c r="L543" s="16">
        <f t="shared" si="26"/>
        <v>0</v>
      </c>
    </row>
    <row r="544" spans="1:12" ht="13.2" x14ac:dyDescent="0.25">
      <c r="A544" s="25" t="s">
        <v>11</v>
      </c>
      <c r="B544" s="27">
        <v>5100000024246</v>
      </c>
      <c r="C544" s="26" t="s">
        <v>240</v>
      </c>
      <c r="D544" s="25" t="s">
        <v>410</v>
      </c>
      <c r="E544" s="75" t="s">
        <v>873</v>
      </c>
      <c r="F544" s="28" t="s">
        <v>0</v>
      </c>
      <c r="G544" s="29">
        <v>600</v>
      </c>
      <c r="H544" s="62">
        <v>0.25</v>
      </c>
      <c r="I544" s="50">
        <f t="shared" si="24"/>
        <v>23</v>
      </c>
      <c r="J544" s="51">
        <f t="shared" si="25"/>
        <v>13800</v>
      </c>
      <c r="K544" s="17"/>
      <c r="L544" s="16">
        <f t="shared" si="26"/>
        <v>0</v>
      </c>
    </row>
    <row r="545" spans="1:12" ht="13.2" x14ac:dyDescent="0.25">
      <c r="A545" s="25" t="s">
        <v>11</v>
      </c>
      <c r="B545" s="27">
        <v>5100000024247</v>
      </c>
      <c r="C545" s="26" t="s">
        <v>240</v>
      </c>
      <c r="D545" s="25" t="s">
        <v>410</v>
      </c>
      <c r="E545" s="75" t="s">
        <v>873</v>
      </c>
      <c r="F545" s="28" t="s">
        <v>207</v>
      </c>
      <c r="G545" s="29">
        <v>900</v>
      </c>
      <c r="H545" s="62">
        <v>0.18000000000000002</v>
      </c>
      <c r="I545" s="50">
        <f t="shared" si="24"/>
        <v>16.560000000000002</v>
      </c>
      <c r="J545" s="51">
        <f t="shared" si="25"/>
        <v>14904.000000000002</v>
      </c>
      <c r="K545" s="17"/>
      <c r="L545" s="16">
        <f t="shared" si="26"/>
        <v>0</v>
      </c>
    </row>
    <row r="546" spans="1:12" ht="13.2" x14ac:dyDescent="0.25">
      <c r="A546" s="25" t="s">
        <v>5</v>
      </c>
      <c r="B546" s="27">
        <v>5100000019021</v>
      </c>
      <c r="C546" s="26" t="s">
        <v>240</v>
      </c>
      <c r="D546" s="25" t="s">
        <v>309</v>
      </c>
      <c r="E546" s="75" t="s">
        <v>874</v>
      </c>
      <c r="F546" s="28" t="s">
        <v>0</v>
      </c>
      <c r="G546" s="29">
        <v>600</v>
      </c>
      <c r="H546" s="62">
        <v>0.24000000000000002</v>
      </c>
      <c r="I546" s="50">
        <f t="shared" si="24"/>
        <v>22.080000000000002</v>
      </c>
      <c r="J546" s="51">
        <f t="shared" si="25"/>
        <v>13248.000000000002</v>
      </c>
      <c r="K546" s="17"/>
      <c r="L546" s="16">
        <f t="shared" si="26"/>
        <v>0</v>
      </c>
    </row>
    <row r="547" spans="1:12" ht="13.2" x14ac:dyDescent="0.25">
      <c r="A547" s="25" t="s">
        <v>5</v>
      </c>
      <c r="B547" s="27">
        <v>5100000019022</v>
      </c>
      <c r="C547" s="26" t="s">
        <v>240</v>
      </c>
      <c r="D547" s="25" t="s">
        <v>309</v>
      </c>
      <c r="E547" s="75" t="s">
        <v>874</v>
      </c>
      <c r="F547" s="28" t="s">
        <v>207</v>
      </c>
      <c r="G547" s="29">
        <v>900</v>
      </c>
      <c r="H547" s="62">
        <v>0.19</v>
      </c>
      <c r="I547" s="50">
        <f t="shared" si="24"/>
        <v>17.48</v>
      </c>
      <c r="J547" s="51">
        <f t="shared" si="25"/>
        <v>15732</v>
      </c>
      <c r="K547" s="17"/>
      <c r="L547" s="16">
        <f t="shared" si="26"/>
        <v>0</v>
      </c>
    </row>
    <row r="548" spans="1:12" ht="13.2" x14ac:dyDescent="0.25">
      <c r="A548" s="25" t="s">
        <v>20</v>
      </c>
      <c r="B548" s="27">
        <v>5100000019025</v>
      </c>
      <c r="C548" s="26" t="s">
        <v>240</v>
      </c>
      <c r="D548" s="25" t="s">
        <v>176</v>
      </c>
      <c r="E548" s="75" t="s">
        <v>875</v>
      </c>
      <c r="F548" s="28" t="s">
        <v>0</v>
      </c>
      <c r="G548" s="29">
        <v>600</v>
      </c>
      <c r="H548" s="62">
        <v>0.32</v>
      </c>
      <c r="I548" s="50">
        <f t="shared" si="24"/>
        <v>29.44</v>
      </c>
      <c r="J548" s="51">
        <f t="shared" si="25"/>
        <v>17664</v>
      </c>
      <c r="K548" s="17"/>
      <c r="L548" s="16">
        <f t="shared" si="26"/>
        <v>0</v>
      </c>
    </row>
    <row r="549" spans="1:12" ht="13.2" x14ac:dyDescent="0.25">
      <c r="A549" s="25" t="s">
        <v>20</v>
      </c>
      <c r="B549" s="27">
        <v>5100000019026</v>
      </c>
      <c r="C549" s="26" t="s">
        <v>240</v>
      </c>
      <c r="D549" s="25" t="s">
        <v>176</v>
      </c>
      <c r="E549" s="75" t="s">
        <v>875</v>
      </c>
      <c r="F549" s="28" t="s">
        <v>207</v>
      </c>
      <c r="G549" s="29">
        <v>900</v>
      </c>
      <c r="H549" s="62">
        <v>0.25</v>
      </c>
      <c r="I549" s="50">
        <f t="shared" si="24"/>
        <v>23</v>
      </c>
      <c r="J549" s="51">
        <f t="shared" si="25"/>
        <v>20700</v>
      </c>
      <c r="K549" s="17"/>
      <c r="L549" s="16">
        <f t="shared" si="26"/>
        <v>0</v>
      </c>
    </row>
    <row r="550" spans="1:12" ht="13.2" x14ac:dyDescent="0.25">
      <c r="A550" s="33" t="s">
        <v>5</v>
      </c>
      <c r="B550" s="27">
        <v>5100000019027</v>
      </c>
      <c r="C550" s="26" t="s">
        <v>240</v>
      </c>
      <c r="D550" s="25" t="s">
        <v>174</v>
      </c>
      <c r="E550" s="75" t="s">
        <v>876</v>
      </c>
      <c r="F550" s="28" t="s">
        <v>0</v>
      </c>
      <c r="G550" s="29">
        <v>600</v>
      </c>
      <c r="H550" s="62">
        <v>0.27</v>
      </c>
      <c r="I550" s="50">
        <f t="shared" si="24"/>
        <v>24.840000000000003</v>
      </c>
      <c r="J550" s="51">
        <f t="shared" si="25"/>
        <v>14904.000000000002</v>
      </c>
      <c r="K550" s="17"/>
      <c r="L550" s="16">
        <f t="shared" si="26"/>
        <v>0</v>
      </c>
    </row>
    <row r="551" spans="1:12" ht="13.2" x14ac:dyDescent="0.25">
      <c r="A551" s="33" t="s">
        <v>5</v>
      </c>
      <c r="B551" s="27">
        <v>5100000019028</v>
      </c>
      <c r="C551" s="26" t="s">
        <v>240</v>
      </c>
      <c r="D551" s="25" t="s">
        <v>174</v>
      </c>
      <c r="E551" s="75" t="s">
        <v>876</v>
      </c>
      <c r="F551" s="28" t="s">
        <v>207</v>
      </c>
      <c r="G551" s="29">
        <v>900</v>
      </c>
      <c r="H551" s="62">
        <v>0.2</v>
      </c>
      <c r="I551" s="50">
        <f t="shared" si="24"/>
        <v>18.400000000000002</v>
      </c>
      <c r="J551" s="51">
        <f t="shared" si="25"/>
        <v>16560.000000000004</v>
      </c>
      <c r="K551" s="17"/>
      <c r="L551" s="16">
        <f t="shared" si="26"/>
        <v>0</v>
      </c>
    </row>
    <row r="552" spans="1:12" ht="13.2" x14ac:dyDescent="0.25">
      <c r="A552" s="33" t="s">
        <v>5</v>
      </c>
      <c r="B552" s="27">
        <v>5100000019029</v>
      </c>
      <c r="C552" s="26" t="s">
        <v>240</v>
      </c>
      <c r="D552" s="25" t="s">
        <v>175</v>
      </c>
      <c r="E552" s="75" t="s">
        <v>877</v>
      </c>
      <c r="F552" s="28" t="s">
        <v>0</v>
      </c>
      <c r="G552" s="29">
        <v>600</v>
      </c>
      <c r="H552" s="62">
        <v>0.27</v>
      </c>
      <c r="I552" s="50">
        <f t="shared" si="24"/>
        <v>24.840000000000003</v>
      </c>
      <c r="J552" s="51">
        <f t="shared" si="25"/>
        <v>14904.000000000002</v>
      </c>
      <c r="K552" s="17"/>
      <c r="L552" s="16">
        <f t="shared" si="26"/>
        <v>0</v>
      </c>
    </row>
    <row r="553" spans="1:12" ht="13.2" x14ac:dyDescent="0.25">
      <c r="A553" s="33" t="s">
        <v>5</v>
      </c>
      <c r="B553" s="27">
        <v>5100000019030</v>
      </c>
      <c r="C553" s="26" t="s">
        <v>240</v>
      </c>
      <c r="D553" s="25" t="s">
        <v>175</v>
      </c>
      <c r="E553" s="75" t="s">
        <v>877</v>
      </c>
      <c r="F553" s="28" t="s">
        <v>207</v>
      </c>
      <c r="G553" s="29">
        <v>900</v>
      </c>
      <c r="H553" s="62">
        <v>0.2</v>
      </c>
      <c r="I553" s="50">
        <f t="shared" si="24"/>
        <v>18.400000000000002</v>
      </c>
      <c r="J553" s="51">
        <f t="shared" si="25"/>
        <v>16560.000000000004</v>
      </c>
      <c r="K553" s="17"/>
      <c r="L553" s="16">
        <f t="shared" si="26"/>
        <v>0</v>
      </c>
    </row>
    <row r="554" spans="1:12" ht="13.2" x14ac:dyDescent="0.25">
      <c r="A554" s="25" t="s">
        <v>5</v>
      </c>
      <c r="B554" s="27">
        <v>5100000033826</v>
      </c>
      <c r="C554" s="26" t="s">
        <v>240</v>
      </c>
      <c r="D554" s="25" t="s">
        <v>879</v>
      </c>
      <c r="E554" s="75" t="s">
        <v>878</v>
      </c>
      <c r="F554" s="28" t="s">
        <v>0</v>
      </c>
      <c r="G554" s="29">
        <v>600</v>
      </c>
      <c r="H554" s="62">
        <v>0.25</v>
      </c>
      <c r="I554" s="50">
        <f t="shared" si="24"/>
        <v>23</v>
      </c>
      <c r="J554" s="51">
        <f t="shared" si="25"/>
        <v>13800</v>
      </c>
      <c r="K554" s="17"/>
      <c r="L554" s="16">
        <f t="shared" si="26"/>
        <v>0</v>
      </c>
    </row>
    <row r="555" spans="1:12" ht="13.2" x14ac:dyDescent="0.25">
      <c r="A555" s="25" t="s">
        <v>268</v>
      </c>
      <c r="B555" s="27">
        <v>5100000028529</v>
      </c>
      <c r="C555" s="26" t="s">
        <v>240</v>
      </c>
      <c r="D555" s="25" t="s">
        <v>472</v>
      </c>
      <c r="E555" s="75" t="s">
        <v>880</v>
      </c>
      <c r="F555" s="28" t="s">
        <v>0</v>
      </c>
      <c r="G555" s="29">
        <v>600</v>
      </c>
      <c r="H555" s="62">
        <v>0.25</v>
      </c>
      <c r="I555" s="50">
        <f t="shared" si="24"/>
        <v>23</v>
      </c>
      <c r="J555" s="51">
        <f t="shared" si="25"/>
        <v>13800</v>
      </c>
      <c r="K555" s="17"/>
      <c r="L555" s="16">
        <f t="shared" si="26"/>
        <v>0</v>
      </c>
    </row>
    <row r="556" spans="1:12" ht="13.2" x14ac:dyDescent="0.25">
      <c r="A556" s="33" t="s">
        <v>5</v>
      </c>
      <c r="B556" s="27">
        <v>5100000024248</v>
      </c>
      <c r="C556" s="26" t="s">
        <v>240</v>
      </c>
      <c r="D556" s="25" t="s">
        <v>411</v>
      </c>
      <c r="E556" s="75" t="s">
        <v>881</v>
      </c>
      <c r="F556" s="28" t="s">
        <v>0</v>
      </c>
      <c r="G556" s="29">
        <v>600</v>
      </c>
      <c r="H556" s="62">
        <v>0.27</v>
      </c>
      <c r="I556" s="50">
        <f t="shared" si="24"/>
        <v>24.840000000000003</v>
      </c>
      <c r="J556" s="51">
        <f t="shared" si="25"/>
        <v>14904.000000000002</v>
      </c>
      <c r="K556" s="17"/>
      <c r="L556" s="16">
        <f t="shared" si="26"/>
        <v>0</v>
      </c>
    </row>
    <row r="557" spans="1:12" ht="13.2" x14ac:dyDescent="0.25">
      <c r="A557" s="33" t="s">
        <v>5</v>
      </c>
      <c r="B557" s="27">
        <v>5100000024249</v>
      </c>
      <c r="C557" s="26" t="s">
        <v>240</v>
      </c>
      <c r="D557" s="25" t="s">
        <v>411</v>
      </c>
      <c r="E557" s="75" t="s">
        <v>881</v>
      </c>
      <c r="F557" s="28" t="s">
        <v>207</v>
      </c>
      <c r="G557" s="29">
        <v>900</v>
      </c>
      <c r="H557" s="62">
        <v>0.2</v>
      </c>
      <c r="I557" s="50">
        <f t="shared" si="24"/>
        <v>18.400000000000002</v>
      </c>
      <c r="J557" s="51">
        <f t="shared" si="25"/>
        <v>16560.000000000004</v>
      </c>
      <c r="K557" s="17"/>
      <c r="L557" s="16">
        <f t="shared" si="26"/>
        <v>0</v>
      </c>
    </row>
    <row r="558" spans="1:12" ht="13.2" x14ac:dyDescent="0.25">
      <c r="A558" s="25" t="s">
        <v>48</v>
      </c>
      <c r="B558" s="27">
        <v>5100000019031</v>
      </c>
      <c r="C558" s="26" t="s">
        <v>240</v>
      </c>
      <c r="D558" s="25" t="s">
        <v>177</v>
      </c>
      <c r="E558" s="75" t="s">
        <v>882</v>
      </c>
      <c r="F558" s="28" t="s">
        <v>0</v>
      </c>
      <c r="G558" s="29">
        <v>600</v>
      </c>
      <c r="H558" s="62">
        <v>0.25</v>
      </c>
      <c r="I558" s="50">
        <f t="shared" si="24"/>
        <v>23</v>
      </c>
      <c r="J558" s="51">
        <f t="shared" si="25"/>
        <v>13800</v>
      </c>
      <c r="K558" s="17"/>
      <c r="L558" s="16">
        <f t="shared" si="26"/>
        <v>0</v>
      </c>
    </row>
    <row r="559" spans="1:12" ht="13.2" x14ac:dyDescent="0.25">
      <c r="A559" s="25" t="s">
        <v>5</v>
      </c>
      <c r="B559" s="27">
        <v>5100000019035</v>
      </c>
      <c r="C559" s="26" t="s">
        <v>240</v>
      </c>
      <c r="D559" s="25" t="s">
        <v>178</v>
      </c>
      <c r="E559" s="75" t="s">
        <v>883</v>
      </c>
      <c r="F559" s="28" t="s">
        <v>0</v>
      </c>
      <c r="G559" s="29">
        <v>600</v>
      </c>
      <c r="H559" s="62">
        <v>0.27</v>
      </c>
      <c r="I559" s="50">
        <f t="shared" si="24"/>
        <v>24.840000000000003</v>
      </c>
      <c r="J559" s="51">
        <f t="shared" si="25"/>
        <v>14904.000000000002</v>
      </c>
      <c r="K559" s="17"/>
      <c r="L559" s="16">
        <f t="shared" si="26"/>
        <v>0</v>
      </c>
    </row>
    <row r="560" spans="1:12" ht="13.2" x14ac:dyDescent="0.25">
      <c r="A560" s="25" t="s">
        <v>5</v>
      </c>
      <c r="B560" s="27">
        <v>5100000024250</v>
      </c>
      <c r="C560" s="26" t="s">
        <v>240</v>
      </c>
      <c r="D560" s="25" t="s">
        <v>178</v>
      </c>
      <c r="E560" s="75" t="s">
        <v>883</v>
      </c>
      <c r="F560" s="28" t="s">
        <v>207</v>
      </c>
      <c r="G560" s="29">
        <v>900</v>
      </c>
      <c r="H560" s="62">
        <v>0.22</v>
      </c>
      <c r="I560" s="50">
        <f t="shared" si="24"/>
        <v>20.239999999999998</v>
      </c>
      <c r="J560" s="51">
        <f t="shared" si="25"/>
        <v>18216</v>
      </c>
      <c r="K560" s="17"/>
      <c r="L560" s="16">
        <f t="shared" si="26"/>
        <v>0</v>
      </c>
    </row>
    <row r="561" spans="1:12" ht="13.2" x14ac:dyDescent="0.25">
      <c r="A561" s="25" t="s">
        <v>5</v>
      </c>
      <c r="B561" s="27">
        <v>5100000019036</v>
      </c>
      <c r="C561" s="26" t="s">
        <v>240</v>
      </c>
      <c r="D561" s="32" t="s">
        <v>364</v>
      </c>
      <c r="E561" s="75" t="s">
        <v>884</v>
      </c>
      <c r="F561" s="28" t="s">
        <v>0</v>
      </c>
      <c r="G561" s="29">
        <v>600</v>
      </c>
      <c r="H561" s="62">
        <v>0.27</v>
      </c>
      <c r="I561" s="50">
        <f t="shared" si="24"/>
        <v>24.840000000000003</v>
      </c>
      <c r="J561" s="51">
        <f t="shared" si="25"/>
        <v>14904.000000000002</v>
      </c>
      <c r="K561" s="17"/>
      <c r="L561" s="16">
        <f t="shared" si="26"/>
        <v>0</v>
      </c>
    </row>
    <row r="562" spans="1:12" ht="13.2" x14ac:dyDescent="0.25">
      <c r="A562" s="25" t="s">
        <v>5</v>
      </c>
      <c r="B562" s="27">
        <v>5100000024251</v>
      </c>
      <c r="C562" s="26" t="s">
        <v>240</v>
      </c>
      <c r="D562" s="32" t="s">
        <v>364</v>
      </c>
      <c r="E562" s="75" t="s">
        <v>884</v>
      </c>
      <c r="F562" s="28" t="s">
        <v>207</v>
      </c>
      <c r="G562" s="29">
        <v>900</v>
      </c>
      <c r="H562" s="62">
        <v>0.22</v>
      </c>
      <c r="I562" s="50">
        <f t="shared" si="24"/>
        <v>20.239999999999998</v>
      </c>
      <c r="J562" s="51">
        <f t="shared" si="25"/>
        <v>18216</v>
      </c>
      <c r="K562" s="17"/>
      <c r="L562" s="16">
        <f t="shared" si="26"/>
        <v>0</v>
      </c>
    </row>
    <row r="563" spans="1:12" ht="13.2" x14ac:dyDescent="0.25">
      <c r="A563" s="25" t="s">
        <v>5</v>
      </c>
      <c r="B563" s="27">
        <v>5100000019037</v>
      </c>
      <c r="C563" s="26" t="s">
        <v>240</v>
      </c>
      <c r="D563" s="25" t="s">
        <v>179</v>
      </c>
      <c r="E563" s="75" t="s">
        <v>885</v>
      </c>
      <c r="F563" s="28" t="s">
        <v>0</v>
      </c>
      <c r="G563" s="29">
        <v>600</v>
      </c>
      <c r="H563" s="62">
        <v>0.22</v>
      </c>
      <c r="I563" s="50">
        <f t="shared" si="24"/>
        <v>20.239999999999998</v>
      </c>
      <c r="J563" s="51">
        <f t="shared" si="25"/>
        <v>12143.999999999998</v>
      </c>
      <c r="K563" s="17"/>
      <c r="L563" s="16">
        <f t="shared" si="26"/>
        <v>0</v>
      </c>
    </row>
    <row r="564" spans="1:12" ht="13.2" x14ac:dyDescent="0.25">
      <c r="A564" s="25" t="s">
        <v>5</v>
      </c>
      <c r="B564" s="27">
        <v>5100000019038</v>
      </c>
      <c r="C564" s="26" t="s">
        <v>240</v>
      </c>
      <c r="D564" s="25" t="s">
        <v>179</v>
      </c>
      <c r="E564" s="75" t="s">
        <v>885</v>
      </c>
      <c r="F564" s="28" t="s">
        <v>207</v>
      </c>
      <c r="G564" s="29">
        <v>900</v>
      </c>
      <c r="H564" s="62">
        <v>0.18000000000000002</v>
      </c>
      <c r="I564" s="50">
        <f t="shared" si="24"/>
        <v>16.560000000000002</v>
      </c>
      <c r="J564" s="51">
        <f t="shared" si="25"/>
        <v>14904.000000000002</v>
      </c>
      <c r="K564" s="17"/>
      <c r="L564" s="16">
        <f t="shared" si="26"/>
        <v>0</v>
      </c>
    </row>
    <row r="565" spans="1:12" ht="13.2" x14ac:dyDescent="0.25">
      <c r="A565" s="25" t="s">
        <v>5</v>
      </c>
      <c r="B565" s="27">
        <v>5100000019039</v>
      </c>
      <c r="C565" s="26" t="s">
        <v>240</v>
      </c>
      <c r="D565" s="25" t="s">
        <v>180</v>
      </c>
      <c r="E565" s="75" t="s">
        <v>886</v>
      </c>
      <c r="F565" s="28" t="s">
        <v>0</v>
      </c>
      <c r="G565" s="29">
        <v>600</v>
      </c>
      <c r="H565" s="62">
        <v>0.22</v>
      </c>
      <c r="I565" s="50">
        <f t="shared" si="24"/>
        <v>20.239999999999998</v>
      </c>
      <c r="J565" s="51">
        <f t="shared" si="25"/>
        <v>12143.999999999998</v>
      </c>
      <c r="K565" s="17"/>
      <c r="L565" s="16">
        <f t="shared" si="26"/>
        <v>0</v>
      </c>
    </row>
    <row r="566" spans="1:12" ht="13.2" x14ac:dyDescent="0.25">
      <c r="A566" s="25" t="s">
        <v>5</v>
      </c>
      <c r="B566" s="27">
        <v>5100000019040</v>
      </c>
      <c r="C566" s="26" t="s">
        <v>240</v>
      </c>
      <c r="D566" s="25" t="s">
        <v>180</v>
      </c>
      <c r="E566" s="75" t="s">
        <v>886</v>
      </c>
      <c r="F566" s="28" t="s">
        <v>207</v>
      </c>
      <c r="G566" s="29">
        <v>900</v>
      </c>
      <c r="H566" s="62">
        <v>0.18000000000000002</v>
      </c>
      <c r="I566" s="50">
        <f t="shared" si="24"/>
        <v>16.560000000000002</v>
      </c>
      <c r="J566" s="51">
        <f t="shared" si="25"/>
        <v>14904.000000000002</v>
      </c>
      <c r="K566" s="17"/>
      <c r="L566" s="16">
        <f t="shared" si="26"/>
        <v>0</v>
      </c>
    </row>
    <row r="567" spans="1:12" ht="13.2" x14ac:dyDescent="0.25">
      <c r="A567" s="33" t="s">
        <v>5</v>
      </c>
      <c r="B567" s="27">
        <v>5100000019041</v>
      </c>
      <c r="C567" s="26" t="s">
        <v>240</v>
      </c>
      <c r="D567" s="25" t="s">
        <v>181</v>
      </c>
      <c r="E567" s="75" t="s">
        <v>887</v>
      </c>
      <c r="F567" s="28" t="s">
        <v>0</v>
      </c>
      <c r="G567" s="29">
        <v>600</v>
      </c>
      <c r="H567" s="62">
        <v>0.23</v>
      </c>
      <c r="I567" s="50">
        <f t="shared" si="24"/>
        <v>21.16</v>
      </c>
      <c r="J567" s="51">
        <f t="shared" si="25"/>
        <v>12696</v>
      </c>
      <c r="K567" s="17"/>
      <c r="L567" s="16">
        <f t="shared" si="26"/>
        <v>0</v>
      </c>
    </row>
    <row r="568" spans="1:12" ht="13.2" x14ac:dyDescent="0.25">
      <c r="A568" s="33" t="s">
        <v>5</v>
      </c>
      <c r="B568" s="27">
        <v>5100000019042</v>
      </c>
      <c r="C568" s="26" t="s">
        <v>240</v>
      </c>
      <c r="D568" s="25" t="s">
        <v>181</v>
      </c>
      <c r="E568" s="75" t="s">
        <v>887</v>
      </c>
      <c r="F568" s="28" t="s">
        <v>207</v>
      </c>
      <c r="G568" s="29">
        <v>900</v>
      </c>
      <c r="H568" s="62">
        <v>0.18000000000000002</v>
      </c>
      <c r="I568" s="50">
        <f t="shared" si="24"/>
        <v>16.560000000000002</v>
      </c>
      <c r="J568" s="51">
        <f t="shared" si="25"/>
        <v>14904.000000000002</v>
      </c>
      <c r="K568" s="17"/>
      <c r="L568" s="16">
        <f t="shared" si="26"/>
        <v>0</v>
      </c>
    </row>
    <row r="569" spans="1:12" ht="13.2" x14ac:dyDescent="0.25">
      <c r="A569" s="33" t="s">
        <v>10</v>
      </c>
      <c r="B569" s="27">
        <v>5100000024252</v>
      </c>
      <c r="C569" s="26" t="s">
        <v>240</v>
      </c>
      <c r="D569" s="25" t="s">
        <v>412</v>
      </c>
      <c r="E569" s="75" t="s">
        <v>888</v>
      </c>
      <c r="F569" s="28" t="s">
        <v>0</v>
      </c>
      <c r="G569" s="29">
        <v>600</v>
      </c>
      <c r="H569" s="62">
        <v>0.22</v>
      </c>
      <c r="I569" s="50">
        <f t="shared" si="24"/>
        <v>20.239999999999998</v>
      </c>
      <c r="J569" s="51">
        <f t="shared" si="25"/>
        <v>12143.999999999998</v>
      </c>
      <c r="K569" s="17"/>
      <c r="L569" s="16">
        <f t="shared" si="26"/>
        <v>0</v>
      </c>
    </row>
    <row r="570" spans="1:12" ht="13.2" x14ac:dyDescent="0.25">
      <c r="A570" s="25" t="s">
        <v>5</v>
      </c>
      <c r="B570" s="27">
        <v>5100000019043</v>
      </c>
      <c r="C570" s="26" t="s">
        <v>240</v>
      </c>
      <c r="D570" s="25" t="s">
        <v>182</v>
      </c>
      <c r="E570" s="75" t="s">
        <v>889</v>
      </c>
      <c r="F570" s="28" t="s">
        <v>0</v>
      </c>
      <c r="G570" s="29">
        <v>600</v>
      </c>
      <c r="H570" s="62">
        <v>0.23</v>
      </c>
      <c r="I570" s="50">
        <f t="shared" si="24"/>
        <v>21.16</v>
      </c>
      <c r="J570" s="51">
        <f t="shared" si="25"/>
        <v>12696</v>
      </c>
      <c r="K570" s="17"/>
      <c r="L570" s="16">
        <f t="shared" si="26"/>
        <v>0</v>
      </c>
    </row>
    <row r="571" spans="1:12" ht="13.2" x14ac:dyDescent="0.25">
      <c r="A571" s="25" t="s">
        <v>1</v>
      </c>
      <c r="B571" s="27">
        <v>5100000019044</v>
      </c>
      <c r="C571" s="26" t="s">
        <v>240</v>
      </c>
      <c r="D571" s="25" t="s">
        <v>183</v>
      </c>
      <c r="E571" s="75" t="s">
        <v>890</v>
      </c>
      <c r="F571" s="28" t="s">
        <v>0</v>
      </c>
      <c r="G571" s="29">
        <v>600</v>
      </c>
      <c r="H571" s="62">
        <v>0.21000000000000002</v>
      </c>
      <c r="I571" s="50">
        <f t="shared" si="24"/>
        <v>19.32</v>
      </c>
      <c r="J571" s="51">
        <f t="shared" si="25"/>
        <v>11592</v>
      </c>
      <c r="K571" s="17"/>
      <c r="L571" s="16">
        <f t="shared" si="26"/>
        <v>0</v>
      </c>
    </row>
    <row r="572" spans="1:12" ht="13.2" x14ac:dyDescent="0.25">
      <c r="A572" s="33" t="s">
        <v>1</v>
      </c>
      <c r="B572" s="27">
        <v>5100000019045</v>
      </c>
      <c r="C572" s="26" t="s">
        <v>240</v>
      </c>
      <c r="D572" s="25" t="s">
        <v>183</v>
      </c>
      <c r="E572" s="75" t="s">
        <v>890</v>
      </c>
      <c r="F572" s="28" t="s">
        <v>207</v>
      </c>
      <c r="G572" s="29">
        <v>900</v>
      </c>
      <c r="H572" s="62">
        <v>0.16</v>
      </c>
      <c r="I572" s="50">
        <f t="shared" si="24"/>
        <v>14.72</v>
      </c>
      <c r="J572" s="51">
        <f t="shared" si="25"/>
        <v>13248</v>
      </c>
      <c r="K572" s="17"/>
      <c r="L572" s="16">
        <f t="shared" si="26"/>
        <v>0</v>
      </c>
    </row>
    <row r="573" spans="1:12" ht="13.2" x14ac:dyDescent="0.25">
      <c r="A573" s="33" t="s">
        <v>5</v>
      </c>
      <c r="B573" s="27">
        <v>5100000024254</v>
      </c>
      <c r="C573" s="26" t="s">
        <v>240</v>
      </c>
      <c r="D573" s="25" t="s">
        <v>413</v>
      </c>
      <c r="E573" s="75" t="s">
        <v>891</v>
      </c>
      <c r="F573" s="28" t="s">
        <v>0</v>
      </c>
      <c r="G573" s="29">
        <v>600</v>
      </c>
      <c r="H573" s="62">
        <v>0.23</v>
      </c>
      <c r="I573" s="50">
        <f t="shared" si="24"/>
        <v>21.16</v>
      </c>
      <c r="J573" s="51">
        <f t="shared" si="25"/>
        <v>12696</v>
      </c>
      <c r="K573" s="17"/>
      <c r="L573" s="16">
        <f t="shared" si="26"/>
        <v>0</v>
      </c>
    </row>
    <row r="574" spans="1:12" ht="13.2" x14ac:dyDescent="0.25">
      <c r="A574" s="33" t="s">
        <v>5</v>
      </c>
      <c r="B574" s="27">
        <v>5100000024255</v>
      </c>
      <c r="C574" s="26" t="s">
        <v>240</v>
      </c>
      <c r="D574" s="25" t="s">
        <v>413</v>
      </c>
      <c r="E574" s="75" t="s">
        <v>891</v>
      </c>
      <c r="F574" s="28" t="s">
        <v>207</v>
      </c>
      <c r="G574" s="29">
        <v>900</v>
      </c>
      <c r="H574" s="62">
        <v>0.18000000000000002</v>
      </c>
      <c r="I574" s="50">
        <f t="shared" si="24"/>
        <v>16.560000000000002</v>
      </c>
      <c r="J574" s="51">
        <f t="shared" si="25"/>
        <v>14904.000000000002</v>
      </c>
      <c r="K574" s="17"/>
      <c r="L574" s="16">
        <f t="shared" si="26"/>
        <v>0</v>
      </c>
    </row>
    <row r="575" spans="1:12" ht="13.2" x14ac:dyDescent="0.25">
      <c r="A575" s="33" t="s">
        <v>11</v>
      </c>
      <c r="B575" s="27">
        <v>5100000019046</v>
      </c>
      <c r="C575" s="26" t="s">
        <v>240</v>
      </c>
      <c r="D575" s="25" t="s">
        <v>184</v>
      </c>
      <c r="E575" s="75" t="s">
        <v>892</v>
      </c>
      <c r="F575" s="28" t="s">
        <v>0</v>
      </c>
      <c r="G575" s="29">
        <v>600</v>
      </c>
      <c r="H575" s="62">
        <v>0.28000000000000003</v>
      </c>
      <c r="I575" s="50">
        <f t="shared" si="24"/>
        <v>25.76</v>
      </c>
      <c r="J575" s="51">
        <f t="shared" si="25"/>
        <v>15456.000000000002</v>
      </c>
      <c r="K575" s="17"/>
      <c r="L575" s="16">
        <f t="shared" si="26"/>
        <v>0</v>
      </c>
    </row>
    <row r="576" spans="1:12" ht="13.2" x14ac:dyDescent="0.25">
      <c r="A576" s="25" t="s">
        <v>11</v>
      </c>
      <c r="B576" s="27">
        <v>5100000019047</v>
      </c>
      <c r="C576" s="26" t="s">
        <v>240</v>
      </c>
      <c r="D576" s="25" t="s">
        <v>184</v>
      </c>
      <c r="E576" s="75" t="s">
        <v>892</v>
      </c>
      <c r="F576" s="28" t="s">
        <v>207</v>
      </c>
      <c r="G576" s="29">
        <v>900</v>
      </c>
      <c r="H576" s="62">
        <v>0.22</v>
      </c>
      <c r="I576" s="50">
        <f t="shared" si="24"/>
        <v>20.239999999999998</v>
      </c>
      <c r="J576" s="51">
        <f t="shared" si="25"/>
        <v>18216</v>
      </c>
      <c r="K576" s="17"/>
      <c r="L576" s="16">
        <f t="shared" si="26"/>
        <v>0</v>
      </c>
    </row>
    <row r="577" spans="1:12" ht="13.2" x14ac:dyDescent="0.25">
      <c r="A577" s="25" t="s">
        <v>6</v>
      </c>
      <c r="B577" s="27">
        <v>5100000019048</v>
      </c>
      <c r="C577" s="26" t="s">
        <v>240</v>
      </c>
      <c r="D577" s="25" t="s">
        <v>185</v>
      </c>
      <c r="E577" s="75" t="s">
        <v>893</v>
      </c>
      <c r="F577" s="28" t="s">
        <v>0</v>
      </c>
      <c r="G577" s="29">
        <v>600</v>
      </c>
      <c r="H577" s="62">
        <v>0.28000000000000003</v>
      </c>
      <c r="I577" s="50">
        <f t="shared" si="24"/>
        <v>25.76</v>
      </c>
      <c r="J577" s="51">
        <f t="shared" si="25"/>
        <v>15456.000000000002</v>
      </c>
      <c r="K577" s="17"/>
      <c r="L577" s="16">
        <f t="shared" si="26"/>
        <v>0</v>
      </c>
    </row>
    <row r="578" spans="1:12" ht="13.2" x14ac:dyDescent="0.25">
      <c r="A578" s="25" t="s">
        <v>6</v>
      </c>
      <c r="B578" s="27">
        <v>5100000019049</v>
      </c>
      <c r="C578" s="26" t="s">
        <v>240</v>
      </c>
      <c r="D578" s="25" t="s">
        <v>185</v>
      </c>
      <c r="E578" s="75" t="s">
        <v>893</v>
      </c>
      <c r="F578" s="28" t="s">
        <v>207</v>
      </c>
      <c r="G578" s="29">
        <v>900</v>
      </c>
      <c r="H578" s="62">
        <v>0.21000000000000002</v>
      </c>
      <c r="I578" s="50">
        <f t="shared" si="24"/>
        <v>19.32</v>
      </c>
      <c r="J578" s="51">
        <f t="shared" si="25"/>
        <v>17388</v>
      </c>
      <c r="K578" s="17"/>
      <c r="L578" s="16">
        <f t="shared" si="26"/>
        <v>0</v>
      </c>
    </row>
    <row r="579" spans="1:12" ht="13.2" x14ac:dyDescent="0.25">
      <c r="A579" s="25" t="s">
        <v>5</v>
      </c>
      <c r="B579" s="27">
        <v>5100000019050</v>
      </c>
      <c r="C579" s="26" t="s">
        <v>240</v>
      </c>
      <c r="D579" s="25" t="s">
        <v>186</v>
      </c>
      <c r="E579" s="75" t="s">
        <v>894</v>
      </c>
      <c r="F579" s="28" t="s">
        <v>0</v>
      </c>
      <c r="G579" s="29">
        <v>600</v>
      </c>
      <c r="H579" s="62">
        <v>0.24000000000000002</v>
      </c>
      <c r="I579" s="50">
        <f t="shared" si="24"/>
        <v>22.080000000000002</v>
      </c>
      <c r="J579" s="51">
        <f t="shared" si="25"/>
        <v>13248.000000000002</v>
      </c>
      <c r="K579" s="17"/>
      <c r="L579" s="16">
        <f t="shared" si="26"/>
        <v>0</v>
      </c>
    </row>
    <row r="580" spans="1:12" ht="13.2" x14ac:dyDescent="0.25">
      <c r="A580" s="25" t="s">
        <v>5</v>
      </c>
      <c r="B580" s="27">
        <v>5100000019051</v>
      </c>
      <c r="C580" s="26" t="s">
        <v>240</v>
      </c>
      <c r="D580" s="25" t="s">
        <v>186</v>
      </c>
      <c r="E580" s="75" t="s">
        <v>894</v>
      </c>
      <c r="F580" s="28" t="s">
        <v>207</v>
      </c>
      <c r="G580" s="29">
        <v>900</v>
      </c>
      <c r="H580" s="62">
        <v>0.19</v>
      </c>
      <c r="I580" s="50">
        <f t="shared" si="24"/>
        <v>17.48</v>
      </c>
      <c r="J580" s="51">
        <f t="shared" si="25"/>
        <v>15732</v>
      </c>
      <c r="K580" s="17"/>
      <c r="L580" s="16">
        <f t="shared" si="26"/>
        <v>0</v>
      </c>
    </row>
    <row r="581" spans="1:12" ht="13.2" x14ac:dyDescent="0.25">
      <c r="A581" s="25" t="s">
        <v>5</v>
      </c>
      <c r="B581" s="27">
        <v>5100000019052</v>
      </c>
      <c r="C581" s="26" t="s">
        <v>240</v>
      </c>
      <c r="D581" s="25" t="s">
        <v>187</v>
      </c>
      <c r="E581" s="75" t="s">
        <v>895</v>
      </c>
      <c r="F581" s="28" t="s">
        <v>0</v>
      </c>
      <c r="G581" s="29">
        <v>600</v>
      </c>
      <c r="H581" s="62">
        <v>0.25</v>
      </c>
      <c r="I581" s="50">
        <f t="shared" si="24"/>
        <v>23</v>
      </c>
      <c r="J581" s="51">
        <f t="shared" si="25"/>
        <v>13800</v>
      </c>
      <c r="K581" s="17"/>
      <c r="L581" s="16">
        <f t="shared" si="26"/>
        <v>0</v>
      </c>
    </row>
    <row r="582" spans="1:12" ht="13.2" x14ac:dyDescent="0.25">
      <c r="A582" s="25" t="s">
        <v>5</v>
      </c>
      <c r="B582" s="27">
        <v>5100000019053</v>
      </c>
      <c r="C582" s="26" t="s">
        <v>240</v>
      </c>
      <c r="D582" s="25" t="s">
        <v>187</v>
      </c>
      <c r="E582" s="75" t="s">
        <v>895</v>
      </c>
      <c r="F582" s="28" t="s">
        <v>207</v>
      </c>
      <c r="G582" s="29">
        <v>900</v>
      </c>
      <c r="H582" s="62">
        <v>0.19</v>
      </c>
      <c r="I582" s="50">
        <f t="shared" si="24"/>
        <v>17.48</v>
      </c>
      <c r="J582" s="51">
        <f t="shared" si="25"/>
        <v>15732</v>
      </c>
      <c r="K582" s="17"/>
      <c r="L582" s="16">
        <f t="shared" si="26"/>
        <v>0</v>
      </c>
    </row>
    <row r="583" spans="1:12" ht="13.2" x14ac:dyDescent="0.25">
      <c r="A583" s="25" t="s">
        <v>11</v>
      </c>
      <c r="B583" s="27">
        <v>5100000024256</v>
      </c>
      <c r="C583" s="26" t="s">
        <v>240</v>
      </c>
      <c r="D583" s="25" t="s">
        <v>380</v>
      </c>
      <c r="E583" s="75" t="s">
        <v>896</v>
      </c>
      <c r="F583" s="28" t="s">
        <v>0</v>
      </c>
      <c r="G583" s="29">
        <v>600</v>
      </c>
      <c r="H583" s="62">
        <v>0.24000000000000002</v>
      </c>
      <c r="I583" s="50">
        <f t="shared" si="24"/>
        <v>22.080000000000002</v>
      </c>
      <c r="J583" s="51">
        <f t="shared" si="25"/>
        <v>13248.000000000002</v>
      </c>
      <c r="K583" s="17"/>
      <c r="L583" s="16">
        <f t="shared" si="26"/>
        <v>0</v>
      </c>
    </row>
    <row r="584" spans="1:12" ht="13.2" x14ac:dyDescent="0.25">
      <c r="A584" s="25" t="s">
        <v>11</v>
      </c>
      <c r="B584" s="27">
        <v>5100000024257</v>
      </c>
      <c r="C584" s="26" t="s">
        <v>240</v>
      </c>
      <c r="D584" s="25" t="s">
        <v>380</v>
      </c>
      <c r="E584" s="75" t="s">
        <v>896</v>
      </c>
      <c r="F584" s="28" t="s">
        <v>207</v>
      </c>
      <c r="G584" s="29">
        <v>900</v>
      </c>
      <c r="H584" s="62">
        <v>0.18000000000000002</v>
      </c>
      <c r="I584" s="50">
        <f t="shared" si="24"/>
        <v>16.560000000000002</v>
      </c>
      <c r="J584" s="51">
        <f t="shared" si="25"/>
        <v>14904.000000000002</v>
      </c>
      <c r="K584" s="17"/>
      <c r="L584" s="16">
        <f t="shared" si="26"/>
        <v>0</v>
      </c>
    </row>
    <row r="585" spans="1:12" ht="13.2" x14ac:dyDescent="0.25">
      <c r="A585" s="25" t="s">
        <v>5</v>
      </c>
      <c r="B585" s="27">
        <v>5100000019054</v>
      </c>
      <c r="C585" s="26" t="s">
        <v>240</v>
      </c>
      <c r="D585" s="25" t="s">
        <v>310</v>
      </c>
      <c r="E585" s="75" t="s">
        <v>897</v>
      </c>
      <c r="F585" s="28" t="s">
        <v>0</v>
      </c>
      <c r="G585" s="29">
        <v>600</v>
      </c>
      <c r="H585" s="62">
        <v>0.21000000000000002</v>
      </c>
      <c r="I585" s="50">
        <f t="shared" si="24"/>
        <v>19.32</v>
      </c>
      <c r="J585" s="51">
        <f t="shared" si="25"/>
        <v>11592</v>
      </c>
      <c r="K585" s="17"/>
      <c r="L585" s="16">
        <f t="shared" si="26"/>
        <v>0</v>
      </c>
    </row>
    <row r="586" spans="1:12" ht="13.2" x14ac:dyDescent="0.25">
      <c r="A586" s="25" t="s">
        <v>5</v>
      </c>
      <c r="B586" s="27">
        <v>5100000019055</v>
      </c>
      <c r="C586" s="26" t="s">
        <v>240</v>
      </c>
      <c r="D586" s="25" t="s">
        <v>310</v>
      </c>
      <c r="E586" s="75" t="s">
        <v>897</v>
      </c>
      <c r="F586" s="28" t="s">
        <v>207</v>
      </c>
      <c r="G586" s="29">
        <v>900</v>
      </c>
      <c r="H586" s="62">
        <v>0.17</v>
      </c>
      <c r="I586" s="50">
        <f t="shared" si="24"/>
        <v>15.64</v>
      </c>
      <c r="J586" s="51">
        <f t="shared" si="25"/>
        <v>14076</v>
      </c>
      <c r="K586" s="17"/>
      <c r="L586" s="16">
        <f t="shared" si="26"/>
        <v>0</v>
      </c>
    </row>
    <row r="587" spans="1:12" ht="13.2" x14ac:dyDescent="0.25">
      <c r="A587" s="25" t="s">
        <v>16</v>
      </c>
      <c r="B587" s="27">
        <v>5100000019056</v>
      </c>
      <c r="C587" s="26" t="s">
        <v>240</v>
      </c>
      <c r="D587" s="25" t="s">
        <v>188</v>
      </c>
      <c r="E587" s="75" t="s">
        <v>898</v>
      </c>
      <c r="F587" s="28" t="s">
        <v>0</v>
      </c>
      <c r="G587" s="29">
        <v>600</v>
      </c>
      <c r="H587" s="62">
        <v>0.25</v>
      </c>
      <c r="I587" s="50">
        <f t="shared" si="24"/>
        <v>23</v>
      </c>
      <c r="J587" s="51">
        <f t="shared" si="25"/>
        <v>13800</v>
      </c>
      <c r="K587" s="17"/>
      <c r="L587" s="16">
        <f t="shared" si="26"/>
        <v>0</v>
      </c>
    </row>
    <row r="588" spans="1:12" ht="13.2" x14ac:dyDescent="0.25">
      <c r="A588" s="25" t="s">
        <v>16</v>
      </c>
      <c r="B588" s="27">
        <v>5100000019057</v>
      </c>
      <c r="C588" s="26" t="s">
        <v>240</v>
      </c>
      <c r="D588" s="25" t="s">
        <v>188</v>
      </c>
      <c r="E588" s="75" t="s">
        <v>898</v>
      </c>
      <c r="F588" s="28" t="s">
        <v>207</v>
      </c>
      <c r="G588" s="29">
        <v>900</v>
      </c>
      <c r="H588" s="62">
        <v>0.2</v>
      </c>
      <c r="I588" s="50">
        <f t="shared" si="24"/>
        <v>18.400000000000002</v>
      </c>
      <c r="J588" s="51">
        <f t="shared" si="25"/>
        <v>16560.000000000004</v>
      </c>
      <c r="K588" s="17"/>
      <c r="L588" s="16">
        <f t="shared" si="26"/>
        <v>0</v>
      </c>
    </row>
    <row r="589" spans="1:12" ht="13.2" x14ac:dyDescent="0.25">
      <c r="A589" s="25" t="s">
        <v>20</v>
      </c>
      <c r="B589" s="27">
        <v>5100000033827</v>
      </c>
      <c r="C589" s="26" t="s">
        <v>240</v>
      </c>
      <c r="D589" s="25" t="s">
        <v>900</v>
      </c>
      <c r="E589" s="75" t="s">
        <v>899</v>
      </c>
      <c r="F589" s="28" t="s">
        <v>0</v>
      </c>
      <c r="G589" s="29">
        <v>600</v>
      </c>
      <c r="H589" s="62">
        <v>0.32</v>
      </c>
      <c r="I589" s="50">
        <f t="shared" si="24"/>
        <v>29.44</v>
      </c>
      <c r="J589" s="51">
        <f t="shared" si="25"/>
        <v>17664</v>
      </c>
      <c r="K589" s="17"/>
      <c r="L589" s="16">
        <f t="shared" si="26"/>
        <v>0</v>
      </c>
    </row>
    <row r="590" spans="1:12" ht="13.2" x14ac:dyDescent="0.25">
      <c r="A590" s="25" t="s">
        <v>5</v>
      </c>
      <c r="B590" s="27">
        <v>5100000019058</v>
      </c>
      <c r="C590" s="26" t="s">
        <v>240</v>
      </c>
      <c r="D590" s="25" t="s">
        <v>189</v>
      </c>
      <c r="E590" s="75" t="s">
        <v>901</v>
      </c>
      <c r="F590" s="28" t="s">
        <v>0</v>
      </c>
      <c r="G590" s="29">
        <v>600</v>
      </c>
      <c r="H590" s="62">
        <v>0.24000000000000002</v>
      </c>
      <c r="I590" s="50">
        <f t="shared" si="24"/>
        <v>22.080000000000002</v>
      </c>
      <c r="J590" s="51">
        <f t="shared" si="25"/>
        <v>13248.000000000002</v>
      </c>
      <c r="K590" s="17"/>
      <c r="L590" s="16">
        <f t="shared" si="26"/>
        <v>0</v>
      </c>
    </row>
    <row r="591" spans="1:12" ht="13.2" x14ac:dyDescent="0.25">
      <c r="A591" s="25" t="s">
        <v>5</v>
      </c>
      <c r="B591" s="27">
        <v>5100000019059</v>
      </c>
      <c r="C591" s="26" t="s">
        <v>240</v>
      </c>
      <c r="D591" s="25" t="s">
        <v>189</v>
      </c>
      <c r="E591" s="75" t="s">
        <v>901</v>
      </c>
      <c r="F591" s="28" t="s">
        <v>207</v>
      </c>
      <c r="G591" s="29">
        <v>900</v>
      </c>
      <c r="H591" s="62">
        <v>0.17</v>
      </c>
      <c r="I591" s="50">
        <f t="shared" si="24"/>
        <v>15.64</v>
      </c>
      <c r="J591" s="51">
        <f t="shared" si="25"/>
        <v>14076</v>
      </c>
      <c r="K591" s="17"/>
      <c r="L591" s="16">
        <f t="shared" si="26"/>
        <v>0</v>
      </c>
    </row>
    <row r="592" spans="1:12" ht="13.2" x14ac:dyDescent="0.25">
      <c r="A592" s="25" t="s">
        <v>5</v>
      </c>
      <c r="B592" s="27">
        <v>5100000033828</v>
      </c>
      <c r="C592" s="26" t="s">
        <v>240</v>
      </c>
      <c r="D592" s="25" t="s">
        <v>903</v>
      </c>
      <c r="E592" s="75" t="s">
        <v>902</v>
      </c>
      <c r="F592" s="28" t="s">
        <v>0</v>
      </c>
      <c r="G592" s="29">
        <v>600</v>
      </c>
      <c r="H592" s="62">
        <v>0.27</v>
      </c>
      <c r="I592" s="50">
        <f t="shared" si="24"/>
        <v>24.840000000000003</v>
      </c>
      <c r="J592" s="51">
        <f t="shared" si="25"/>
        <v>14904.000000000002</v>
      </c>
      <c r="K592" s="17"/>
      <c r="L592" s="16">
        <f t="shared" si="26"/>
        <v>0</v>
      </c>
    </row>
    <row r="593" spans="1:12" ht="13.2" x14ac:dyDescent="0.25">
      <c r="A593" s="25" t="s">
        <v>11</v>
      </c>
      <c r="B593" s="27">
        <v>5100000019060</v>
      </c>
      <c r="C593" s="26" t="s">
        <v>240</v>
      </c>
      <c r="D593" s="25" t="s">
        <v>190</v>
      </c>
      <c r="E593" s="75" t="s">
        <v>904</v>
      </c>
      <c r="F593" s="28" t="s">
        <v>0</v>
      </c>
      <c r="G593" s="29">
        <v>600</v>
      </c>
      <c r="H593" s="62">
        <v>0.23</v>
      </c>
      <c r="I593" s="50">
        <f t="shared" si="24"/>
        <v>21.16</v>
      </c>
      <c r="J593" s="51">
        <f t="shared" si="25"/>
        <v>12696</v>
      </c>
      <c r="K593" s="17"/>
      <c r="L593" s="16">
        <f t="shared" si="26"/>
        <v>0</v>
      </c>
    </row>
    <row r="594" spans="1:12" ht="13.2" x14ac:dyDescent="0.25">
      <c r="A594" s="25" t="s">
        <v>11</v>
      </c>
      <c r="B594" s="27">
        <v>5100000019061</v>
      </c>
      <c r="C594" s="26" t="s">
        <v>240</v>
      </c>
      <c r="D594" s="25" t="s">
        <v>190</v>
      </c>
      <c r="E594" s="75" t="s">
        <v>904</v>
      </c>
      <c r="F594" s="28" t="s">
        <v>207</v>
      </c>
      <c r="G594" s="29">
        <v>900</v>
      </c>
      <c r="H594" s="62">
        <v>0.18000000000000002</v>
      </c>
      <c r="I594" s="50">
        <f t="shared" ref="I594:I657" si="27">H594*$E$14</f>
        <v>16.560000000000002</v>
      </c>
      <c r="J594" s="51">
        <f t="shared" ref="J594:J657" si="28">G594*I594</f>
        <v>14904.000000000002</v>
      </c>
      <c r="K594" s="17"/>
      <c r="L594" s="16">
        <f t="shared" ref="L594:L657" si="29">K594*J594</f>
        <v>0</v>
      </c>
    </row>
    <row r="595" spans="1:12" ht="13.2" x14ac:dyDescent="0.25">
      <c r="A595" s="25" t="s">
        <v>5</v>
      </c>
      <c r="B595" s="27">
        <v>5100000019062</v>
      </c>
      <c r="C595" s="26" t="s">
        <v>240</v>
      </c>
      <c r="D595" s="32" t="s">
        <v>365</v>
      </c>
      <c r="E595" s="75" t="s">
        <v>905</v>
      </c>
      <c r="F595" s="28" t="s">
        <v>0</v>
      </c>
      <c r="G595" s="29">
        <v>600</v>
      </c>
      <c r="H595" s="62">
        <v>0.27</v>
      </c>
      <c r="I595" s="50">
        <f t="shared" si="27"/>
        <v>24.840000000000003</v>
      </c>
      <c r="J595" s="51">
        <f t="shared" si="28"/>
        <v>14904.000000000002</v>
      </c>
      <c r="K595" s="17"/>
      <c r="L595" s="16">
        <f t="shared" si="29"/>
        <v>0</v>
      </c>
    </row>
    <row r="596" spans="1:12" ht="13.2" x14ac:dyDescent="0.25">
      <c r="A596" s="25" t="s">
        <v>5</v>
      </c>
      <c r="B596" s="27">
        <v>5100000019063</v>
      </c>
      <c r="C596" s="26" t="s">
        <v>240</v>
      </c>
      <c r="D596" s="32" t="s">
        <v>366</v>
      </c>
      <c r="E596" s="75" t="s">
        <v>906</v>
      </c>
      <c r="F596" s="28" t="s">
        <v>0</v>
      </c>
      <c r="G596" s="29">
        <v>600</v>
      </c>
      <c r="H596" s="62">
        <v>0.23</v>
      </c>
      <c r="I596" s="50">
        <f t="shared" si="27"/>
        <v>21.16</v>
      </c>
      <c r="J596" s="51">
        <f t="shared" si="28"/>
        <v>12696</v>
      </c>
      <c r="K596" s="17"/>
      <c r="L596" s="16">
        <f t="shared" si="29"/>
        <v>0</v>
      </c>
    </row>
    <row r="597" spans="1:12" ht="13.2" x14ac:dyDescent="0.25">
      <c r="A597" s="25" t="s">
        <v>5</v>
      </c>
      <c r="B597" s="27">
        <v>5100000019064</v>
      </c>
      <c r="C597" s="26" t="s">
        <v>240</v>
      </c>
      <c r="D597" s="25" t="s">
        <v>191</v>
      </c>
      <c r="E597" s="75" t="s">
        <v>907</v>
      </c>
      <c r="F597" s="28" t="s">
        <v>0</v>
      </c>
      <c r="G597" s="29">
        <v>600</v>
      </c>
      <c r="H597" s="62">
        <v>0.24000000000000002</v>
      </c>
      <c r="I597" s="50">
        <f t="shared" si="27"/>
        <v>22.080000000000002</v>
      </c>
      <c r="J597" s="51">
        <f t="shared" si="28"/>
        <v>13248.000000000002</v>
      </c>
      <c r="K597" s="17"/>
      <c r="L597" s="16">
        <f t="shared" si="29"/>
        <v>0</v>
      </c>
    </row>
    <row r="598" spans="1:12" ht="13.2" x14ac:dyDescent="0.25">
      <c r="A598" s="25" t="s">
        <v>5</v>
      </c>
      <c r="B598" s="27">
        <v>5100000024259</v>
      </c>
      <c r="C598" s="26" t="s">
        <v>240</v>
      </c>
      <c r="D598" s="25" t="s">
        <v>191</v>
      </c>
      <c r="E598" s="75" t="s">
        <v>907</v>
      </c>
      <c r="F598" s="28" t="s">
        <v>207</v>
      </c>
      <c r="G598" s="29">
        <v>900</v>
      </c>
      <c r="H598" s="62">
        <v>0.19</v>
      </c>
      <c r="I598" s="50">
        <f t="shared" si="27"/>
        <v>17.48</v>
      </c>
      <c r="J598" s="51">
        <f t="shared" si="28"/>
        <v>15732</v>
      </c>
      <c r="K598" s="17"/>
      <c r="L598" s="16">
        <f t="shared" si="29"/>
        <v>0</v>
      </c>
    </row>
    <row r="599" spans="1:12" ht="13.2" x14ac:dyDescent="0.25">
      <c r="A599" s="25" t="s">
        <v>5</v>
      </c>
      <c r="B599" s="27">
        <v>5100000033829</v>
      </c>
      <c r="C599" s="26" t="s">
        <v>240</v>
      </c>
      <c r="D599" s="25" t="s">
        <v>909</v>
      </c>
      <c r="E599" s="75" t="s">
        <v>908</v>
      </c>
      <c r="F599" s="28" t="s">
        <v>0</v>
      </c>
      <c r="G599" s="29">
        <v>600</v>
      </c>
      <c r="H599" s="62">
        <v>0.23</v>
      </c>
      <c r="I599" s="50">
        <f t="shared" si="27"/>
        <v>21.16</v>
      </c>
      <c r="J599" s="51">
        <f t="shared" si="28"/>
        <v>12696</v>
      </c>
      <c r="K599" s="17"/>
      <c r="L599" s="16">
        <f t="shared" si="29"/>
        <v>0</v>
      </c>
    </row>
    <row r="600" spans="1:12" ht="13.2" x14ac:dyDescent="0.25">
      <c r="A600" s="25" t="s">
        <v>5</v>
      </c>
      <c r="B600" s="27">
        <v>5100000019065</v>
      </c>
      <c r="C600" s="26" t="s">
        <v>240</v>
      </c>
      <c r="D600" s="25" t="s">
        <v>192</v>
      </c>
      <c r="E600" s="75" t="s">
        <v>910</v>
      </c>
      <c r="F600" s="28" t="s">
        <v>0</v>
      </c>
      <c r="G600" s="29">
        <v>600</v>
      </c>
      <c r="H600" s="62">
        <v>0.23</v>
      </c>
      <c r="I600" s="50">
        <f t="shared" si="27"/>
        <v>21.16</v>
      </c>
      <c r="J600" s="51">
        <f t="shared" si="28"/>
        <v>12696</v>
      </c>
      <c r="K600" s="17"/>
      <c r="L600" s="16">
        <f t="shared" si="29"/>
        <v>0</v>
      </c>
    </row>
    <row r="601" spans="1:12" ht="13.2" x14ac:dyDescent="0.25">
      <c r="A601" s="25" t="s">
        <v>5</v>
      </c>
      <c r="B601" s="27">
        <v>5100000019066</v>
      </c>
      <c r="C601" s="26" t="s">
        <v>240</v>
      </c>
      <c r="D601" s="25" t="s">
        <v>192</v>
      </c>
      <c r="E601" s="75" t="s">
        <v>910</v>
      </c>
      <c r="F601" s="28" t="s">
        <v>207</v>
      </c>
      <c r="G601" s="29">
        <v>900</v>
      </c>
      <c r="H601" s="62">
        <v>0.16</v>
      </c>
      <c r="I601" s="50">
        <f t="shared" si="27"/>
        <v>14.72</v>
      </c>
      <c r="J601" s="51">
        <f t="shared" si="28"/>
        <v>13248</v>
      </c>
      <c r="K601" s="17"/>
      <c r="L601" s="16">
        <f t="shared" si="29"/>
        <v>0</v>
      </c>
    </row>
    <row r="602" spans="1:12" ht="13.2" x14ac:dyDescent="0.25">
      <c r="A602" s="25" t="s">
        <v>5</v>
      </c>
      <c r="B602" s="27">
        <v>5100000028531</v>
      </c>
      <c r="C602" s="26" t="s">
        <v>240</v>
      </c>
      <c r="D602" s="25" t="s">
        <v>432</v>
      </c>
      <c r="E602" s="75" t="s">
        <v>911</v>
      </c>
      <c r="F602" s="28" t="s">
        <v>0</v>
      </c>
      <c r="G602" s="29">
        <v>600</v>
      </c>
      <c r="H602" s="62">
        <v>0.29000000000000004</v>
      </c>
      <c r="I602" s="50">
        <f t="shared" si="27"/>
        <v>26.680000000000003</v>
      </c>
      <c r="J602" s="51">
        <f t="shared" si="28"/>
        <v>16008.000000000002</v>
      </c>
      <c r="K602" s="17"/>
      <c r="L602" s="16">
        <f t="shared" si="29"/>
        <v>0</v>
      </c>
    </row>
    <row r="603" spans="1:12" ht="13.2" x14ac:dyDescent="0.25">
      <c r="A603" s="25" t="s">
        <v>5</v>
      </c>
      <c r="B603" s="27">
        <v>5100000033830</v>
      </c>
      <c r="C603" s="26" t="s">
        <v>240</v>
      </c>
      <c r="D603" s="25" t="s">
        <v>432</v>
      </c>
      <c r="E603" s="75" t="s">
        <v>911</v>
      </c>
      <c r="F603" s="28" t="s">
        <v>207</v>
      </c>
      <c r="G603" s="29">
        <v>900</v>
      </c>
      <c r="H603" s="62">
        <v>0.21000000000000002</v>
      </c>
      <c r="I603" s="50">
        <f t="shared" si="27"/>
        <v>19.32</v>
      </c>
      <c r="J603" s="51">
        <f t="shared" si="28"/>
        <v>17388</v>
      </c>
      <c r="K603" s="17"/>
      <c r="L603" s="16">
        <f t="shared" si="29"/>
        <v>0</v>
      </c>
    </row>
    <row r="604" spans="1:12" ht="13.2" x14ac:dyDescent="0.25">
      <c r="A604" s="25" t="s">
        <v>3</v>
      </c>
      <c r="B604" s="27">
        <v>5100000033831</v>
      </c>
      <c r="C604" s="26" t="s">
        <v>240</v>
      </c>
      <c r="D604" s="25" t="s">
        <v>913</v>
      </c>
      <c r="E604" s="75" t="s">
        <v>912</v>
      </c>
      <c r="F604" s="28" t="s">
        <v>0</v>
      </c>
      <c r="G604" s="29">
        <v>600</v>
      </c>
      <c r="H604" s="62">
        <v>0.25</v>
      </c>
      <c r="I604" s="50">
        <f t="shared" si="27"/>
        <v>23</v>
      </c>
      <c r="J604" s="51">
        <f t="shared" si="28"/>
        <v>13800</v>
      </c>
      <c r="K604" s="17"/>
      <c r="L604" s="16">
        <f t="shared" si="29"/>
        <v>0</v>
      </c>
    </row>
    <row r="605" spans="1:12" ht="13.2" x14ac:dyDescent="0.25">
      <c r="A605" s="25" t="s">
        <v>5</v>
      </c>
      <c r="B605" s="27">
        <v>5100000033832</v>
      </c>
      <c r="C605" s="26" t="s">
        <v>240</v>
      </c>
      <c r="D605" s="25" t="s">
        <v>915</v>
      </c>
      <c r="E605" s="75" t="s">
        <v>914</v>
      </c>
      <c r="F605" s="28" t="s">
        <v>0</v>
      </c>
      <c r="G605" s="29">
        <v>600</v>
      </c>
      <c r="H605" s="62">
        <v>0.24000000000000002</v>
      </c>
      <c r="I605" s="50">
        <f t="shared" si="27"/>
        <v>22.080000000000002</v>
      </c>
      <c r="J605" s="51">
        <f t="shared" si="28"/>
        <v>13248.000000000002</v>
      </c>
      <c r="K605" s="17"/>
      <c r="L605" s="16">
        <f t="shared" si="29"/>
        <v>0</v>
      </c>
    </row>
    <row r="606" spans="1:12" ht="13.2" x14ac:dyDescent="0.25">
      <c r="A606" s="25" t="s">
        <v>478</v>
      </c>
      <c r="B606" s="27">
        <v>5100000019069</v>
      </c>
      <c r="C606" s="26" t="s">
        <v>240</v>
      </c>
      <c r="D606" s="25" t="s">
        <v>473</v>
      </c>
      <c r="E606" s="75" t="s">
        <v>916</v>
      </c>
      <c r="F606" s="28" t="s">
        <v>0</v>
      </c>
      <c r="G606" s="29">
        <v>600</v>
      </c>
      <c r="H606" s="62">
        <v>0.23</v>
      </c>
      <c r="I606" s="50">
        <f t="shared" si="27"/>
        <v>21.16</v>
      </c>
      <c r="J606" s="51">
        <f t="shared" si="28"/>
        <v>12696</v>
      </c>
      <c r="K606" s="17"/>
      <c r="L606" s="16">
        <f t="shared" si="29"/>
        <v>0</v>
      </c>
    </row>
    <row r="607" spans="1:12" ht="13.2" x14ac:dyDescent="0.25">
      <c r="A607" s="25" t="s">
        <v>478</v>
      </c>
      <c r="B607" s="27">
        <v>5100000019070</v>
      </c>
      <c r="C607" s="26" t="s">
        <v>240</v>
      </c>
      <c r="D607" s="25" t="s">
        <v>473</v>
      </c>
      <c r="E607" s="75" t="s">
        <v>916</v>
      </c>
      <c r="F607" s="28" t="s">
        <v>207</v>
      </c>
      <c r="G607" s="29">
        <v>900</v>
      </c>
      <c r="H607" s="62">
        <v>0.16</v>
      </c>
      <c r="I607" s="50">
        <f t="shared" si="27"/>
        <v>14.72</v>
      </c>
      <c r="J607" s="51">
        <f t="shared" si="28"/>
        <v>13248</v>
      </c>
      <c r="K607" s="17"/>
      <c r="L607" s="16">
        <f t="shared" si="29"/>
        <v>0</v>
      </c>
    </row>
    <row r="608" spans="1:12" ht="13.2" x14ac:dyDescent="0.25">
      <c r="A608" s="25" t="s">
        <v>5</v>
      </c>
      <c r="B608" s="27">
        <v>5100000019071</v>
      </c>
      <c r="C608" s="26" t="s">
        <v>240</v>
      </c>
      <c r="D608" s="25" t="s">
        <v>193</v>
      </c>
      <c r="E608" s="75" t="s">
        <v>917</v>
      </c>
      <c r="F608" s="28" t="s">
        <v>0</v>
      </c>
      <c r="G608" s="29">
        <v>600</v>
      </c>
      <c r="H608" s="62">
        <v>0.23</v>
      </c>
      <c r="I608" s="50">
        <f t="shared" si="27"/>
        <v>21.16</v>
      </c>
      <c r="J608" s="51">
        <f t="shared" si="28"/>
        <v>12696</v>
      </c>
      <c r="K608" s="17"/>
      <c r="L608" s="16">
        <f t="shared" si="29"/>
        <v>0</v>
      </c>
    </row>
    <row r="609" spans="1:12" ht="13.2" x14ac:dyDescent="0.25">
      <c r="A609" s="25" t="s">
        <v>5</v>
      </c>
      <c r="B609" s="27">
        <v>5100000024260</v>
      </c>
      <c r="C609" s="26" t="s">
        <v>240</v>
      </c>
      <c r="D609" s="25" t="s">
        <v>193</v>
      </c>
      <c r="E609" s="75" t="s">
        <v>917</v>
      </c>
      <c r="F609" s="28" t="s">
        <v>207</v>
      </c>
      <c r="G609" s="29">
        <v>900</v>
      </c>
      <c r="H609" s="62">
        <v>0.18000000000000002</v>
      </c>
      <c r="I609" s="50">
        <f t="shared" si="27"/>
        <v>16.560000000000002</v>
      </c>
      <c r="J609" s="51">
        <f t="shared" si="28"/>
        <v>14904.000000000002</v>
      </c>
      <c r="K609" s="17"/>
      <c r="L609" s="16">
        <f t="shared" si="29"/>
        <v>0</v>
      </c>
    </row>
    <row r="610" spans="1:12" ht="13.2" x14ac:dyDescent="0.25">
      <c r="A610" s="25" t="s">
        <v>3</v>
      </c>
      <c r="B610" s="27">
        <v>5100000019072</v>
      </c>
      <c r="C610" s="26" t="s">
        <v>240</v>
      </c>
      <c r="D610" s="25" t="s">
        <v>194</v>
      </c>
      <c r="E610" s="75" t="s">
        <v>918</v>
      </c>
      <c r="F610" s="28" t="s">
        <v>0</v>
      </c>
      <c r="G610" s="29">
        <v>600</v>
      </c>
      <c r="H610" s="62">
        <v>0.18000000000000002</v>
      </c>
      <c r="I610" s="50">
        <f t="shared" si="27"/>
        <v>16.560000000000002</v>
      </c>
      <c r="J610" s="51">
        <f t="shared" si="28"/>
        <v>9936.0000000000018</v>
      </c>
      <c r="K610" s="17"/>
      <c r="L610" s="16">
        <f t="shared" si="29"/>
        <v>0</v>
      </c>
    </row>
    <row r="611" spans="1:12" ht="13.2" x14ac:dyDescent="0.25">
      <c r="A611" s="25" t="s">
        <v>3</v>
      </c>
      <c r="B611" s="27">
        <v>5100000019073</v>
      </c>
      <c r="C611" s="26" t="s">
        <v>240</v>
      </c>
      <c r="D611" s="25" t="s">
        <v>194</v>
      </c>
      <c r="E611" s="75" t="s">
        <v>918</v>
      </c>
      <c r="F611" s="28" t="s">
        <v>207</v>
      </c>
      <c r="G611" s="29">
        <v>900</v>
      </c>
      <c r="H611" s="62">
        <v>0.14000000000000001</v>
      </c>
      <c r="I611" s="50">
        <f t="shared" si="27"/>
        <v>12.88</v>
      </c>
      <c r="J611" s="51">
        <f t="shared" si="28"/>
        <v>11592</v>
      </c>
      <c r="K611" s="17"/>
      <c r="L611" s="16">
        <f t="shared" si="29"/>
        <v>0</v>
      </c>
    </row>
    <row r="612" spans="1:12" ht="13.2" x14ac:dyDescent="0.25">
      <c r="A612" s="25" t="s">
        <v>5</v>
      </c>
      <c r="B612" s="27">
        <v>5100000019074</v>
      </c>
      <c r="C612" s="26" t="s">
        <v>240</v>
      </c>
      <c r="D612" s="25" t="s">
        <v>195</v>
      </c>
      <c r="E612" s="75" t="s">
        <v>919</v>
      </c>
      <c r="F612" s="28" t="s">
        <v>0</v>
      </c>
      <c r="G612" s="29">
        <v>600</v>
      </c>
      <c r="H612" s="62">
        <v>0.21000000000000002</v>
      </c>
      <c r="I612" s="50">
        <f t="shared" si="27"/>
        <v>19.32</v>
      </c>
      <c r="J612" s="51">
        <f t="shared" si="28"/>
        <v>11592</v>
      </c>
      <c r="K612" s="17"/>
      <c r="L612" s="16">
        <f t="shared" si="29"/>
        <v>0</v>
      </c>
    </row>
    <row r="613" spans="1:12" ht="13.2" x14ac:dyDescent="0.25">
      <c r="A613" s="25" t="s">
        <v>5</v>
      </c>
      <c r="B613" s="27">
        <v>5100000019075</v>
      </c>
      <c r="C613" s="26" t="s">
        <v>240</v>
      </c>
      <c r="D613" s="25" t="s">
        <v>195</v>
      </c>
      <c r="E613" s="75" t="s">
        <v>919</v>
      </c>
      <c r="F613" s="28" t="s">
        <v>207</v>
      </c>
      <c r="G613" s="29">
        <v>900</v>
      </c>
      <c r="H613" s="62">
        <v>0.17</v>
      </c>
      <c r="I613" s="50">
        <f t="shared" si="27"/>
        <v>15.64</v>
      </c>
      <c r="J613" s="51">
        <f t="shared" si="28"/>
        <v>14076</v>
      </c>
      <c r="K613" s="17"/>
      <c r="L613" s="16">
        <f t="shared" si="29"/>
        <v>0</v>
      </c>
    </row>
    <row r="614" spans="1:12" ht="13.2" x14ac:dyDescent="0.25">
      <c r="A614" s="25" t="s">
        <v>268</v>
      </c>
      <c r="B614" s="27">
        <v>5100000019076</v>
      </c>
      <c r="C614" s="26" t="s">
        <v>240</v>
      </c>
      <c r="D614" s="25" t="s">
        <v>196</v>
      </c>
      <c r="E614" s="75" t="s">
        <v>920</v>
      </c>
      <c r="F614" s="28" t="s">
        <v>0</v>
      </c>
      <c r="G614" s="29">
        <v>600</v>
      </c>
      <c r="H614" s="62">
        <v>0.25</v>
      </c>
      <c r="I614" s="50">
        <f t="shared" si="27"/>
        <v>23</v>
      </c>
      <c r="J614" s="51">
        <f t="shared" si="28"/>
        <v>13800</v>
      </c>
      <c r="K614" s="17"/>
      <c r="L614" s="16">
        <f t="shared" si="29"/>
        <v>0</v>
      </c>
    </row>
    <row r="615" spans="1:12" ht="13.2" x14ac:dyDescent="0.25">
      <c r="A615" s="25" t="s">
        <v>268</v>
      </c>
      <c r="B615" s="27">
        <v>5100000019077</v>
      </c>
      <c r="C615" s="26" t="s">
        <v>240</v>
      </c>
      <c r="D615" s="25" t="s">
        <v>196</v>
      </c>
      <c r="E615" s="75" t="s">
        <v>920</v>
      </c>
      <c r="F615" s="28" t="s">
        <v>207</v>
      </c>
      <c r="G615" s="29">
        <v>900</v>
      </c>
      <c r="H615" s="62">
        <v>0.18000000000000002</v>
      </c>
      <c r="I615" s="50">
        <f t="shared" si="27"/>
        <v>16.560000000000002</v>
      </c>
      <c r="J615" s="51">
        <f t="shared" si="28"/>
        <v>14904.000000000002</v>
      </c>
      <c r="K615" s="17"/>
      <c r="L615" s="16">
        <f t="shared" si="29"/>
        <v>0</v>
      </c>
    </row>
    <row r="616" spans="1:12" ht="13.2" x14ac:dyDescent="0.25">
      <c r="A616" s="25" t="s">
        <v>268</v>
      </c>
      <c r="B616" s="27">
        <v>5100000019078</v>
      </c>
      <c r="C616" s="26" t="s">
        <v>240</v>
      </c>
      <c r="D616" s="32" t="s">
        <v>367</v>
      </c>
      <c r="E616" s="75" t="s">
        <v>921</v>
      </c>
      <c r="F616" s="28" t="s">
        <v>0</v>
      </c>
      <c r="G616" s="29">
        <v>600</v>
      </c>
      <c r="H616" s="62">
        <v>0.29000000000000004</v>
      </c>
      <c r="I616" s="50">
        <f t="shared" si="27"/>
        <v>26.680000000000003</v>
      </c>
      <c r="J616" s="51">
        <f t="shared" si="28"/>
        <v>16008.000000000002</v>
      </c>
      <c r="K616" s="17"/>
      <c r="L616" s="16">
        <f t="shared" si="29"/>
        <v>0</v>
      </c>
    </row>
    <row r="617" spans="1:12" ht="13.2" x14ac:dyDescent="0.25">
      <c r="A617" s="25" t="s">
        <v>20</v>
      </c>
      <c r="B617" s="27">
        <v>5100000019079</v>
      </c>
      <c r="C617" s="26" t="s">
        <v>240</v>
      </c>
      <c r="D617" s="30" t="s">
        <v>311</v>
      </c>
      <c r="E617" s="75" t="s">
        <v>922</v>
      </c>
      <c r="F617" s="28" t="s">
        <v>0</v>
      </c>
      <c r="G617" s="29">
        <v>600</v>
      </c>
      <c r="H617" s="62">
        <v>0.25</v>
      </c>
      <c r="I617" s="50">
        <f t="shared" si="27"/>
        <v>23</v>
      </c>
      <c r="J617" s="51">
        <f t="shared" si="28"/>
        <v>13800</v>
      </c>
      <c r="K617" s="17"/>
      <c r="L617" s="16">
        <f t="shared" si="29"/>
        <v>0</v>
      </c>
    </row>
    <row r="618" spans="1:12" ht="13.2" x14ac:dyDescent="0.25">
      <c r="A618" s="25" t="s">
        <v>20</v>
      </c>
      <c r="B618" s="27">
        <v>5100000024262</v>
      </c>
      <c r="C618" s="26" t="s">
        <v>240</v>
      </c>
      <c r="D618" s="30" t="s">
        <v>311</v>
      </c>
      <c r="E618" s="75" t="s">
        <v>922</v>
      </c>
      <c r="F618" s="28" t="s">
        <v>207</v>
      </c>
      <c r="G618" s="29">
        <v>900</v>
      </c>
      <c r="H618" s="62">
        <v>0.18000000000000002</v>
      </c>
      <c r="I618" s="50">
        <f t="shared" si="27"/>
        <v>16.560000000000002</v>
      </c>
      <c r="J618" s="51">
        <f t="shared" si="28"/>
        <v>14904.000000000002</v>
      </c>
      <c r="K618" s="17"/>
      <c r="L618" s="16">
        <f t="shared" si="29"/>
        <v>0</v>
      </c>
    </row>
    <row r="619" spans="1:12" ht="13.2" x14ac:dyDescent="0.25">
      <c r="A619" s="25" t="s">
        <v>268</v>
      </c>
      <c r="B619" s="27">
        <v>5100000019080</v>
      </c>
      <c r="C619" s="26" t="s">
        <v>240</v>
      </c>
      <c r="D619" s="25" t="s">
        <v>197</v>
      </c>
      <c r="E619" s="75" t="s">
        <v>923</v>
      </c>
      <c r="F619" s="28" t="s">
        <v>0</v>
      </c>
      <c r="G619" s="29">
        <v>600</v>
      </c>
      <c r="H619" s="62">
        <v>0.23</v>
      </c>
      <c r="I619" s="50">
        <f t="shared" si="27"/>
        <v>21.16</v>
      </c>
      <c r="J619" s="51">
        <f t="shared" si="28"/>
        <v>12696</v>
      </c>
      <c r="K619" s="17"/>
      <c r="L619" s="16">
        <f t="shared" si="29"/>
        <v>0</v>
      </c>
    </row>
    <row r="620" spans="1:12" ht="13.2" x14ac:dyDescent="0.25">
      <c r="A620" s="25" t="s">
        <v>10</v>
      </c>
      <c r="B620" s="27">
        <v>5100000019082</v>
      </c>
      <c r="C620" s="26" t="s">
        <v>240</v>
      </c>
      <c r="D620" s="25" t="s">
        <v>312</v>
      </c>
      <c r="E620" s="75" t="s">
        <v>924</v>
      </c>
      <c r="F620" s="28" t="s">
        <v>0</v>
      </c>
      <c r="G620" s="29">
        <v>600</v>
      </c>
      <c r="H620" s="62">
        <v>0.24000000000000002</v>
      </c>
      <c r="I620" s="50">
        <f t="shared" si="27"/>
        <v>22.080000000000002</v>
      </c>
      <c r="J620" s="51">
        <f t="shared" si="28"/>
        <v>13248.000000000002</v>
      </c>
      <c r="K620" s="17"/>
      <c r="L620" s="16">
        <f t="shared" si="29"/>
        <v>0</v>
      </c>
    </row>
    <row r="621" spans="1:12" ht="13.2" x14ac:dyDescent="0.25">
      <c r="A621" s="25" t="s">
        <v>10</v>
      </c>
      <c r="B621" s="27">
        <v>5100000019083</v>
      </c>
      <c r="C621" s="26" t="s">
        <v>240</v>
      </c>
      <c r="D621" s="25" t="s">
        <v>312</v>
      </c>
      <c r="E621" s="75" t="s">
        <v>924</v>
      </c>
      <c r="F621" s="28" t="s">
        <v>207</v>
      </c>
      <c r="G621" s="29">
        <v>900</v>
      </c>
      <c r="H621" s="62">
        <v>0.18000000000000002</v>
      </c>
      <c r="I621" s="50">
        <f t="shared" si="27"/>
        <v>16.560000000000002</v>
      </c>
      <c r="J621" s="51">
        <f t="shared" si="28"/>
        <v>14904.000000000002</v>
      </c>
      <c r="K621" s="17"/>
      <c r="L621" s="16">
        <f t="shared" si="29"/>
        <v>0</v>
      </c>
    </row>
    <row r="622" spans="1:12" ht="13.2" x14ac:dyDescent="0.25">
      <c r="A622" s="25" t="s">
        <v>5</v>
      </c>
      <c r="B622" s="27">
        <v>5100000019084</v>
      </c>
      <c r="C622" s="26" t="s">
        <v>240</v>
      </c>
      <c r="D622" s="25" t="s">
        <v>198</v>
      </c>
      <c r="E622" s="75" t="s">
        <v>925</v>
      </c>
      <c r="F622" s="28" t="s">
        <v>0</v>
      </c>
      <c r="G622" s="29">
        <v>600</v>
      </c>
      <c r="H622" s="62">
        <v>0.22</v>
      </c>
      <c r="I622" s="50">
        <f t="shared" si="27"/>
        <v>20.239999999999998</v>
      </c>
      <c r="J622" s="51">
        <f t="shared" si="28"/>
        <v>12143.999999999998</v>
      </c>
      <c r="K622" s="17"/>
      <c r="L622" s="16">
        <f t="shared" si="29"/>
        <v>0</v>
      </c>
    </row>
    <row r="623" spans="1:12" ht="13.2" x14ac:dyDescent="0.25">
      <c r="A623" s="25" t="s">
        <v>5</v>
      </c>
      <c r="B623" s="27">
        <v>5100000019085</v>
      </c>
      <c r="C623" s="26" t="s">
        <v>240</v>
      </c>
      <c r="D623" s="25" t="s">
        <v>198</v>
      </c>
      <c r="E623" s="75" t="s">
        <v>925</v>
      </c>
      <c r="F623" s="28" t="s">
        <v>207</v>
      </c>
      <c r="G623" s="29">
        <v>900</v>
      </c>
      <c r="H623" s="62">
        <v>0.17</v>
      </c>
      <c r="I623" s="50">
        <f t="shared" si="27"/>
        <v>15.64</v>
      </c>
      <c r="J623" s="51">
        <f t="shared" si="28"/>
        <v>14076</v>
      </c>
      <c r="K623" s="17"/>
      <c r="L623" s="16">
        <f t="shared" si="29"/>
        <v>0</v>
      </c>
    </row>
    <row r="624" spans="1:12" ht="13.2" x14ac:dyDescent="0.25">
      <c r="A624" s="25" t="s">
        <v>5</v>
      </c>
      <c r="B624" s="27">
        <v>5100000019088</v>
      </c>
      <c r="C624" s="26" t="s">
        <v>240</v>
      </c>
      <c r="D624" s="25" t="s">
        <v>199</v>
      </c>
      <c r="E624" s="75" t="s">
        <v>926</v>
      </c>
      <c r="F624" s="28" t="s">
        <v>0</v>
      </c>
      <c r="G624" s="29">
        <v>600</v>
      </c>
      <c r="H624" s="62">
        <v>0.21000000000000002</v>
      </c>
      <c r="I624" s="50">
        <f t="shared" si="27"/>
        <v>19.32</v>
      </c>
      <c r="J624" s="51">
        <f t="shared" si="28"/>
        <v>11592</v>
      </c>
      <c r="K624" s="17"/>
      <c r="L624" s="16">
        <f t="shared" si="29"/>
        <v>0</v>
      </c>
    </row>
    <row r="625" spans="1:12" ht="13.2" x14ac:dyDescent="0.25">
      <c r="A625" s="25" t="s">
        <v>5</v>
      </c>
      <c r="B625" s="27">
        <v>5100000019089</v>
      </c>
      <c r="C625" s="26" t="s">
        <v>240</v>
      </c>
      <c r="D625" s="25" t="s">
        <v>199</v>
      </c>
      <c r="E625" s="75" t="s">
        <v>926</v>
      </c>
      <c r="F625" s="28" t="s">
        <v>207</v>
      </c>
      <c r="G625" s="29">
        <v>900</v>
      </c>
      <c r="H625" s="62">
        <v>0.16</v>
      </c>
      <c r="I625" s="50">
        <f t="shared" si="27"/>
        <v>14.72</v>
      </c>
      <c r="J625" s="51">
        <f t="shared" si="28"/>
        <v>13248</v>
      </c>
      <c r="K625" s="17"/>
      <c r="L625" s="16">
        <f t="shared" si="29"/>
        <v>0</v>
      </c>
    </row>
    <row r="626" spans="1:12" ht="13.2" x14ac:dyDescent="0.25">
      <c r="A626" s="25" t="s">
        <v>5</v>
      </c>
      <c r="B626" s="27">
        <v>5100000019093</v>
      </c>
      <c r="C626" s="26" t="s">
        <v>240</v>
      </c>
      <c r="D626" s="25" t="s">
        <v>200</v>
      </c>
      <c r="E626" s="75" t="s">
        <v>927</v>
      </c>
      <c r="F626" s="28" t="s">
        <v>207</v>
      </c>
      <c r="G626" s="29">
        <v>900</v>
      </c>
      <c r="H626" s="62">
        <v>0.24000000000000002</v>
      </c>
      <c r="I626" s="50">
        <f t="shared" si="27"/>
        <v>22.080000000000002</v>
      </c>
      <c r="J626" s="51">
        <f t="shared" si="28"/>
        <v>19872</v>
      </c>
      <c r="K626" s="17"/>
      <c r="L626" s="16">
        <f t="shared" si="29"/>
        <v>0</v>
      </c>
    </row>
    <row r="627" spans="1:12" ht="13.2" x14ac:dyDescent="0.25">
      <c r="A627" s="25" t="s">
        <v>20</v>
      </c>
      <c r="B627" s="27">
        <v>5100000033833</v>
      </c>
      <c r="C627" s="26" t="s">
        <v>240</v>
      </c>
      <c r="D627" s="25" t="s">
        <v>929</v>
      </c>
      <c r="E627" s="75" t="s">
        <v>928</v>
      </c>
      <c r="F627" s="28" t="s">
        <v>0</v>
      </c>
      <c r="G627" s="29">
        <v>600</v>
      </c>
      <c r="H627" s="62">
        <v>0.34</v>
      </c>
      <c r="I627" s="50">
        <f t="shared" si="27"/>
        <v>31.28</v>
      </c>
      <c r="J627" s="51">
        <f t="shared" si="28"/>
        <v>18768</v>
      </c>
      <c r="K627" s="17"/>
      <c r="L627" s="16">
        <f t="shared" si="29"/>
        <v>0</v>
      </c>
    </row>
    <row r="628" spans="1:12" ht="13.2" x14ac:dyDescent="0.25">
      <c r="A628" s="25" t="s">
        <v>1</v>
      </c>
      <c r="B628" s="27">
        <v>5100000019094</v>
      </c>
      <c r="C628" s="26" t="s">
        <v>240</v>
      </c>
      <c r="D628" s="25" t="s">
        <v>201</v>
      </c>
      <c r="E628" s="75" t="s">
        <v>930</v>
      </c>
      <c r="F628" s="28" t="s">
        <v>0</v>
      </c>
      <c r="G628" s="29">
        <v>600</v>
      </c>
      <c r="H628" s="62">
        <v>0.22</v>
      </c>
      <c r="I628" s="50">
        <f t="shared" si="27"/>
        <v>20.239999999999998</v>
      </c>
      <c r="J628" s="51">
        <f t="shared" si="28"/>
        <v>12143.999999999998</v>
      </c>
      <c r="K628" s="17"/>
      <c r="L628" s="16">
        <f t="shared" si="29"/>
        <v>0</v>
      </c>
    </row>
    <row r="629" spans="1:12" ht="13.2" x14ac:dyDescent="0.25">
      <c r="A629" s="25" t="s">
        <v>1</v>
      </c>
      <c r="B629" s="27">
        <v>5100000019095</v>
      </c>
      <c r="C629" s="26" t="s">
        <v>240</v>
      </c>
      <c r="D629" s="25" t="s">
        <v>201</v>
      </c>
      <c r="E629" s="75" t="s">
        <v>930</v>
      </c>
      <c r="F629" s="28" t="s">
        <v>207</v>
      </c>
      <c r="G629" s="29">
        <v>900</v>
      </c>
      <c r="H629" s="62">
        <v>0.17</v>
      </c>
      <c r="I629" s="50">
        <f t="shared" si="27"/>
        <v>15.64</v>
      </c>
      <c r="J629" s="51">
        <f t="shared" si="28"/>
        <v>14076</v>
      </c>
      <c r="K629" s="17"/>
      <c r="L629" s="16">
        <f t="shared" si="29"/>
        <v>0</v>
      </c>
    </row>
    <row r="630" spans="1:12" ht="13.2" x14ac:dyDescent="0.25">
      <c r="A630" s="25" t="s">
        <v>1</v>
      </c>
      <c r="B630" s="27">
        <v>5100000019097</v>
      </c>
      <c r="C630" s="26" t="s">
        <v>240</v>
      </c>
      <c r="D630" s="25" t="s">
        <v>202</v>
      </c>
      <c r="E630" s="75" t="s">
        <v>931</v>
      </c>
      <c r="F630" s="28" t="s">
        <v>0</v>
      </c>
      <c r="G630" s="29">
        <v>600</v>
      </c>
      <c r="H630" s="62">
        <v>0.21000000000000002</v>
      </c>
      <c r="I630" s="50">
        <f t="shared" si="27"/>
        <v>19.32</v>
      </c>
      <c r="J630" s="51">
        <f t="shared" si="28"/>
        <v>11592</v>
      </c>
      <c r="K630" s="17"/>
      <c r="L630" s="16">
        <f t="shared" si="29"/>
        <v>0</v>
      </c>
    </row>
    <row r="631" spans="1:12" ht="13.2" x14ac:dyDescent="0.25">
      <c r="A631" s="25" t="s">
        <v>1</v>
      </c>
      <c r="B631" s="27">
        <v>5100000019098</v>
      </c>
      <c r="C631" s="26" t="s">
        <v>240</v>
      </c>
      <c r="D631" s="25" t="s">
        <v>202</v>
      </c>
      <c r="E631" s="75" t="s">
        <v>931</v>
      </c>
      <c r="F631" s="28" t="s">
        <v>207</v>
      </c>
      <c r="G631" s="29">
        <v>900</v>
      </c>
      <c r="H631" s="62">
        <v>0.16</v>
      </c>
      <c r="I631" s="50">
        <f t="shared" si="27"/>
        <v>14.72</v>
      </c>
      <c r="J631" s="51">
        <f t="shared" si="28"/>
        <v>13248</v>
      </c>
      <c r="K631" s="17"/>
      <c r="L631" s="16">
        <f t="shared" si="29"/>
        <v>0</v>
      </c>
    </row>
    <row r="632" spans="1:12" ht="13.2" x14ac:dyDescent="0.25">
      <c r="A632" s="25" t="s">
        <v>268</v>
      </c>
      <c r="B632" s="27">
        <v>5100000019099</v>
      </c>
      <c r="C632" s="26" t="s">
        <v>240</v>
      </c>
      <c r="D632" s="25" t="s">
        <v>313</v>
      </c>
      <c r="E632" s="75" t="s">
        <v>932</v>
      </c>
      <c r="F632" s="28" t="s">
        <v>0</v>
      </c>
      <c r="G632" s="29">
        <v>600</v>
      </c>
      <c r="H632" s="62">
        <v>0.23</v>
      </c>
      <c r="I632" s="50">
        <f t="shared" si="27"/>
        <v>21.16</v>
      </c>
      <c r="J632" s="51">
        <f t="shared" si="28"/>
        <v>12696</v>
      </c>
      <c r="K632" s="17"/>
      <c r="L632" s="16">
        <f t="shared" si="29"/>
        <v>0</v>
      </c>
    </row>
    <row r="633" spans="1:12" ht="13.2" x14ac:dyDescent="0.25">
      <c r="A633" s="25" t="s">
        <v>268</v>
      </c>
      <c r="B633" s="27">
        <v>5100000019100</v>
      </c>
      <c r="C633" s="26" t="s">
        <v>240</v>
      </c>
      <c r="D633" s="25" t="s">
        <v>313</v>
      </c>
      <c r="E633" s="75" t="s">
        <v>932</v>
      </c>
      <c r="F633" s="28" t="s">
        <v>207</v>
      </c>
      <c r="G633" s="29">
        <v>900</v>
      </c>
      <c r="H633" s="62">
        <v>0.18000000000000002</v>
      </c>
      <c r="I633" s="50">
        <f t="shared" si="27"/>
        <v>16.560000000000002</v>
      </c>
      <c r="J633" s="51">
        <f t="shared" si="28"/>
        <v>14904.000000000002</v>
      </c>
      <c r="K633" s="17"/>
      <c r="L633" s="16">
        <f t="shared" si="29"/>
        <v>0</v>
      </c>
    </row>
    <row r="634" spans="1:12" ht="13.2" x14ac:dyDescent="0.25">
      <c r="A634" s="25" t="s">
        <v>5</v>
      </c>
      <c r="B634" s="27">
        <v>5100000028532</v>
      </c>
      <c r="C634" s="26" t="s">
        <v>240</v>
      </c>
      <c r="D634" s="32" t="s">
        <v>474</v>
      </c>
      <c r="E634" s="75" t="s">
        <v>933</v>
      </c>
      <c r="F634" s="28" t="s">
        <v>0</v>
      </c>
      <c r="G634" s="29">
        <v>600</v>
      </c>
      <c r="H634" s="62">
        <v>0.27</v>
      </c>
      <c r="I634" s="50">
        <f t="shared" si="27"/>
        <v>24.840000000000003</v>
      </c>
      <c r="J634" s="51">
        <f t="shared" si="28"/>
        <v>14904.000000000002</v>
      </c>
      <c r="K634" s="17"/>
      <c r="L634" s="16">
        <f t="shared" si="29"/>
        <v>0</v>
      </c>
    </row>
    <row r="635" spans="1:12" ht="13.2" x14ac:dyDescent="0.25">
      <c r="A635" s="25" t="s">
        <v>268</v>
      </c>
      <c r="B635" s="27">
        <v>5100000019101</v>
      </c>
      <c r="C635" s="26" t="s">
        <v>240</v>
      </c>
      <c r="D635" s="25" t="s">
        <v>204</v>
      </c>
      <c r="E635" s="75" t="s">
        <v>934</v>
      </c>
      <c r="F635" s="28" t="s">
        <v>0</v>
      </c>
      <c r="G635" s="29">
        <v>600</v>
      </c>
      <c r="H635" s="62">
        <v>0.25</v>
      </c>
      <c r="I635" s="50">
        <f t="shared" si="27"/>
        <v>23</v>
      </c>
      <c r="J635" s="51">
        <f t="shared" si="28"/>
        <v>13800</v>
      </c>
      <c r="K635" s="17"/>
      <c r="L635" s="16">
        <f t="shared" si="29"/>
        <v>0</v>
      </c>
    </row>
    <row r="636" spans="1:12" ht="13.2" x14ac:dyDescent="0.25">
      <c r="A636" s="25" t="s">
        <v>268</v>
      </c>
      <c r="B636" s="27">
        <v>5100000024264</v>
      </c>
      <c r="C636" s="26" t="s">
        <v>240</v>
      </c>
      <c r="D636" s="25" t="s">
        <v>204</v>
      </c>
      <c r="E636" s="75" t="s">
        <v>934</v>
      </c>
      <c r="F636" s="28" t="s">
        <v>207</v>
      </c>
      <c r="G636" s="29">
        <v>900</v>
      </c>
      <c r="H636" s="62">
        <v>0.2</v>
      </c>
      <c r="I636" s="50">
        <f t="shared" si="27"/>
        <v>18.400000000000002</v>
      </c>
      <c r="J636" s="51">
        <f t="shared" si="28"/>
        <v>16560.000000000004</v>
      </c>
      <c r="K636" s="17"/>
      <c r="L636" s="16">
        <f t="shared" si="29"/>
        <v>0</v>
      </c>
    </row>
    <row r="637" spans="1:12" ht="13.2" x14ac:dyDescent="0.25">
      <c r="A637" s="25" t="s">
        <v>3</v>
      </c>
      <c r="B637" s="27">
        <v>5100000019102</v>
      </c>
      <c r="C637" s="26" t="s">
        <v>240</v>
      </c>
      <c r="D637" s="25" t="s">
        <v>203</v>
      </c>
      <c r="E637" s="75" t="s">
        <v>935</v>
      </c>
      <c r="F637" s="28" t="s">
        <v>0</v>
      </c>
      <c r="G637" s="29">
        <v>600</v>
      </c>
      <c r="H637" s="62">
        <v>0.23</v>
      </c>
      <c r="I637" s="50">
        <f t="shared" si="27"/>
        <v>21.16</v>
      </c>
      <c r="J637" s="51">
        <f t="shared" si="28"/>
        <v>12696</v>
      </c>
      <c r="K637" s="17"/>
      <c r="L637" s="16">
        <f t="shared" si="29"/>
        <v>0</v>
      </c>
    </row>
    <row r="638" spans="1:12" ht="13.2" x14ac:dyDescent="0.25">
      <c r="A638" s="25" t="s">
        <v>3</v>
      </c>
      <c r="B638" s="27">
        <v>5100000019103</v>
      </c>
      <c r="C638" s="26" t="s">
        <v>240</v>
      </c>
      <c r="D638" s="25" t="s">
        <v>203</v>
      </c>
      <c r="E638" s="75" t="s">
        <v>935</v>
      </c>
      <c r="F638" s="28" t="s">
        <v>207</v>
      </c>
      <c r="G638" s="29">
        <v>900</v>
      </c>
      <c r="H638" s="62">
        <v>0.17</v>
      </c>
      <c r="I638" s="50">
        <f t="shared" si="27"/>
        <v>15.64</v>
      </c>
      <c r="J638" s="51">
        <f t="shared" si="28"/>
        <v>14076</v>
      </c>
      <c r="K638" s="17"/>
      <c r="L638" s="16">
        <f t="shared" si="29"/>
        <v>0</v>
      </c>
    </row>
    <row r="639" spans="1:12" ht="13.2" x14ac:dyDescent="0.25">
      <c r="A639" s="25" t="s">
        <v>3</v>
      </c>
      <c r="B639" s="27">
        <v>5100000019104</v>
      </c>
      <c r="C639" s="26" t="s">
        <v>240</v>
      </c>
      <c r="D639" s="32" t="s">
        <v>368</v>
      </c>
      <c r="E639" s="75" t="s">
        <v>936</v>
      </c>
      <c r="F639" s="28" t="s">
        <v>0</v>
      </c>
      <c r="G639" s="29">
        <v>600</v>
      </c>
      <c r="H639" s="62">
        <v>0.21000000000000002</v>
      </c>
      <c r="I639" s="50">
        <f t="shared" si="27"/>
        <v>19.32</v>
      </c>
      <c r="J639" s="51">
        <f t="shared" si="28"/>
        <v>11592</v>
      </c>
      <c r="K639" s="17"/>
      <c r="L639" s="16">
        <f t="shared" si="29"/>
        <v>0</v>
      </c>
    </row>
    <row r="640" spans="1:12" ht="13.2" x14ac:dyDescent="0.25">
      <c r="A640" s="25" t="s">
        <v>3</v>
      </c>
      <c r="B640" s="27">
        <v>5100000019105</v>
      </c>
      <c r="C640" s="26" t="s">
        <v>240</v>
      </c>
      <c r="D640" s="32" t="s">
        <v>368</v>
      </c>
      <c r="E640" s="75" t="s">
        <v>936</v>
      </c>
      <c r="F640" s="31" t="s">
        <v>207</v>
      </c>
      <c r="G640" s="29">
        <v>900</v>
      </c>
      <c r="H640" s="62">
        <v>0.16</v>
      </c>
      <c r="I640" s="50">
        <f t="shared" si="27"/>
        <v>14.72</v>
      </c>
      <c r="J640" s="51">
        <f t="shared" si="28"/>
        <v>13248</v>
      </c>
      <c r="K640" s="17"/>
      <c r="L640" s="16">
        <f t="shared" si="29"/>
        <v>0</v>
      </c>
    </row>
    <row r="641" spans="1:12" ht="13.2" x14ac:dyDescent="0.25">
      <c r="A641" s="25" t="s">
        <v>5</v>
      </c>
      <c r="B641" s="27">
        <v>5100000019106</v>
      </c>
      <c r="C641" s="26" t="s">
        <v>240</v>
      </c>
      <c r="D641" s="25" t="s">
        <v>205</v>
      </c>
      <c r="E641" s="75" t="s">
        <v>937</v>
      </c>
      <c r="F641" s="28" t="s">
        <v>0</v>
      </c>
      <c r="G641" s="29">
        <v>600</v>
      </c>
      <c r="H641" s="62">
        <v>0.24000000000000002</v>
      </c>
      <c r="I641" s="50">
        <f t="shared" si="27"/>
        <v>22.080000000000002</v>
      </c>
      <c r="J641" s="51">
        <f t="shared" si="28"/>
        <v>13248.000000000002</v>
      </c>
      <c r="K641" s="17"/>
      <c r="L641" s="16">
        <f t="shared" si="29"/>
        <v>0</v>
      </c>
    </row>
    <row r="642" spans="1:12" ht="13.2" x14ac:dyDescent="0.25">
      <c r="A642" s="25" t="s">
        <v>5</v>
      </c>
      <c r="B642" s="27">
        <v>5100000028524</v>
      </c>
      <c r="C642" s="26" t="s">
        <v>240</v>
      </c>
      <c r="D642" s="25" t="s">
        <v>475</v>
      </c>
      <c r="E642" s="75" t="s">
        <v>938</v>
      </c>
      <c r="F642" s="28" t="s">
        <v>0</v>
      </c>
      <c r="G642" s="29">
        <v>600</v>
      </c>
      <c r="H642" s="62">
        <v>0.27</v>
      </c>
      <c r="I642" s="50">
        <f t="shared" si="27"/>
        <v>24.840000000000003</v>
      </c>
      <c r="J642" s="51">
        <f t="shared" si="28"/>
        <v>14904.000000000002</v>
      </c>
      <c r="K642" s="17"/>
      <c r="L642" s="16">
        <f t="shared" si="29"/>
        <v>0</v>
      </c>
    </row>
    <row r="643" spans="1:12" ht="13.2" x14ac:dyDescent="0.25">
      <c r="A643" s="25" t="s">
        <v>5</v>
      </c>
      <c r="B643" s="27">
        <v>5100000024266</v>
      </c>
      <c r="C643" s="26" t="s">
        <v>240</v>
      </c>
      <c r="D643" s="25" t="s">
        <v>414</v>
      </c>
      <c r="E643" s="75" t="s">
        <v>939</v>
      </c>
      <c r="F643" s="28" t="s">
        <v>0</v>
      </c>
      <c r="G643" s="29">
        <v>600</v>
      </c>
      <c r="H643" s="62">
        <v>0.33</v>
      </c>
      <c r="I643" s="50">
        <f t="shared" si="27"/>
        <v>30.360000000000003</v>
      </c>
      <c r="J643" s="51">
        <f t="shared" si="28"/>
        <v>18216</v>
      </c>
      <c r="K643" s="17"/>
      <c r="L643" s="16">
        <f t="shared" si="29"/>
        <v>0</v>
      </c>
    </row>
    <row r="644" spans="1:12" ht="13.2" x14ac:dyDescent="0.25">
      <c r="A644" s="25" t="s">
        <v>5</v>
      </c>
      <c r="B644" s="27">
        <v>5100000024267</v>
      </c>
      <c r="C644" s="26" t="s">
        <v>240</v>
      </c>
      <c r="D644" s="25" t="s">
        <v>414</v>
      </c>
      <c r="E644" s="75" t="s">
        <v>939</v>
      </c>
      <c r="F644" s="31" t="s">
        <v>207</v>
      </c>
      <c r="G644" s="29">
        <v>900</v>
      </c>
      <c r="H644" s="62">
        <v>0.27</v>
      </c>
      <c r="I644" s="50">
        <f t="shared" si="27"/>
        <v>24.840000000000003</v>
      </c>
      <c r="J644" s="51">
        <f t="shared" si="28"/>
        <v>22356.000000000004</v>
      </c>
      <c r="K644" s="17"/>
      <c r="L644" s="16">
        <f t="shared" si="29"/>
        <v>0</v>
      </c>
    </row>
    <row r="645" spans="1:12" ht="13.2" x14ac:dyDescent="0.25">
      <c r="A645" s="25" t="s">
        <v>20</v>
      </c>
      <c r="B645" s="27">
        <v>5100000033834</v>
      </c>
      <c r="C645" s="26" t="s">
        <v>240</v>
      </c>
      <c r="D645" s="25" t="s">
        <v>941</v>
      </c>
      <c r="E645" s="75" t="s">
        <v>940</v>
      </c>
      <c r="F645" s="28" t="s">
        <v>0</v>
      </c>
      <c r="G645" s="29">
        <v>600</v>
      </c>
      <c r="H645" s="62">
        <v>0.27</v>
      </c>
      <c r="I645" s="50">
        <f t="shared" si="27"/>
        <v>24.840000000000003</v>
      </c>
      <c r="J645" s="51">
        <f t="shared" si="28"/>
        <v>14904.000000000002</v>
      </c>
      <c r="K645" s="17"/>
      <c r="L645" s="16">
        <f t="shared" si="29"/>
        <v>0</v>
      </c>
    </row>
    <row r="646" spans="1:12" ht="13.2" x14ac:dyDescent="0.25">
      <c r="A646" s="25" t="s">
        <v>5</v>
      </c>
      <c r="B646" s="27">
        <v>5100000019107</v>
      </c>
      <c r="C646" s="26" t="s">
        <v>240</v>
      </c>
      <c r="D646" s="25" t="s">
        <v>206</v>
      </c>
      <c r="E646" s="75" t="s">
        <v>942</v>
      </c>
      <c r="F646" s="28" t="s">
        <v>0</v>
      </c>
      <c r="G646" s="29">
        <v>600</v>
      </c>
      <c r="H646" s="62">
        <v>0.22</v>
      </c>
      <c r="I646" s="50">
        <f t="shared" si="27"/>
        <v>20.239999999999998</v>
      </c>
      <c r="J646" s="51">
        <f t="shared" si="28"/>
        <v>12143.999999999998</v>
      </c>
      <c r="K646" s="17"/>
      <c r="L646" s="16">
        <f t="shared" si="29"/>
        <v>0</v>
      </c>
    </row>
    <row r="647" spans="1:12" ht="13.2" x14ac:dyDescent="0.25">
      <c r="A647" s="25" t="s">
        <v>5</v>
      </c>
      <c r="B647" s="27">
        <v>5100000019108</v>
      </c>
      <c r="C647" s="26" t="s">
        <v>240</v>
      </c>
      <c r="D647" s="25" t="s">
        <v>206</v>
      </c>
      <c r="E647" s="75" t="s">
        <v>942</v>
      </c>
      <c r="F647" s="28" t="s">
        <v>207</v>
      </c>
      <c r="G647" s="29">
        <v>900</v>
      </c>
      <c r="H647" s="62">
        <v>0.18000000000000002</v>
      </c>
      <c r="I647" s="50">
        <f t="shared" si="27"/>
        <v>16.560000000000002</v>
      </c>
      <c r="J647" s="51">
        <f t="shared" si="28"/>
        <v>14904.000000000002</v>
      </c>
      <c r="K647" s="17"/>
      <c r="L647" s="16">
        <f t="shared" si="29"/>
        <v>0</v>
      </c>
    </row>
    <row r="648" spans="1:12" ht="13.2" x14ac:dyDescent="0.25">
      <c r="A648" s="25" t="s">
        <v>268</v>
      </c>
      <c r="B648" s="27">
        <v>5100000019109</v>
      </c>
      <c r="C648" s="26" t="s">
        <v>240</v>
      </c>
      <c r="D648" s="32" t="s">
        <v>369</v>
      </c>
      <c r="E648" s="75" t="s">
        <v>943</v>
      </c>
      <c r="F648" s="28" t="s">
        <v>0</v>
      </c>
      <c r="G648" s="29">
        <v>600</v>
      </c>
      <c r="H648" s="62">
        <v>0.27</v>
      </c>
      <c r="I648" s="50">
        <f t="shared" si="27"/>
        <v>24.840000000000003</v>
      </c>
      <c r="J648" s="51">
        <f t="shared" si="28"/>
        <v>14904.000000000002</v>
      </c>
      <c r="K648" s="17"/>
      <c r="L648" s="16">
        <f t="shared" si="29"/>
        <v>0</v>
      </c>
    </row>
    <row r="649" spans="1:12" ht="13.2" x14ac:dyDescent="0.25">
      <c r="A649" s="25" t="s">
        <v>268</v>
      </c>
      <c r="B649" s="27">
        <v>5100000019110</v>
      </c>
      <c r="C649" s="26" t="s">
        <v>240</v>
      </c>
      <c r="D649" s="32" t="s">
        <v>369</v>
      </c>
      <c r="E649" s="75" t="s">
        <v>943</v>
      </c>
      <c r="F649" s="31" t="s">
        <v>207</v>
      </c>
      <c r="G649" s="29">
        <v>900</v>
      </c>
      <c r="H649" s="62">
        <v>0.21000000000000002</v>
      </c>
      <c r="I649" s="50">
        <f t="shared" si="27"/>
        <v>19.32</v>
      </c>
      <c r="J649" s="51">
        <f t="shared" si="28"/>
        <v>17388</v>
      </c>
      <c r="K649" s="17"/>
      <c r="L649" s="16">
        <f t="shared" si="29"/>
        <v>0</v>
      </c>
    </row>
    <row r="650" spans="1:12" ht="13.2" x14ac:dyDescent="0.25">
      <c r="A650" s="25" t="s">
        <v>5</v>
      </c>
      <c r="B650" s="27">
        <v>5100000028522</v>
      </c>
      <c r="C650" s="26" t="s">
        <v>240</v>
      </c>
      <c r="D650" s="32" t="s">
        <v>476</v>
      </c>
      <c r="E650" s="75" t="s">
        <v>944</v>
      </c>
      <c r="F650" s="28" t="s">
        <v>0</v>
      </c>
      <c r="G650" s="29">
        <v>600</v>
      </c>
      <c r="H650" s="62">
        <v>0.23</v>
      </c>
      <c r="I650" s="50">
        <f t="shared" si="27"/>
        <v>21.16</v>
      </c>
      <c r="J650" s="51">
        <f t="shared" si="28"/>
        <v>12696</v>
      </c>
      <c r="K650" s="17"/>
      <c r="L650" s="16">
        <f t="shared" si="29"/>
        <v>0</v>
      </c>
    </row>
    <row r="651" spans="1:12" ht="13.2" x14ac:dyDescent="0.25">
      <c r="A651" s="25" t="s">
        <v>10</v>
      </c>
      <c r="B651" s="27">
        <v>5100000019111</v>
      </c>
      <c r="C651" s="26" t="s">
        <v>240</v>
      </c>
      <c r="D651" s="32" t="s">
        <v>370</v>
      </c>
      <c r="E651" s="75" t="s">
        <v>945</v>
      </c>
      <c r="F651" s="28" t="s">
        <v>0</v>
      </c>
      <c r="G651" s="29">
        <v>600</v>
      </c>
      <c r="H651" s="62">
        <v>0.22</v>
      </c>
      <c r="I651" s="50">
        <f t="shared" si="27"/>
        <v>20.239999999999998</v>
      </c>
      <c r="J651" s="51">
        <f t="shared" si="28"/>
        <v>12143.999999999998</v>
      </c>
      <c r="K651" s="17"/>
      <c r="L651" s="16">
        <f t="shared" si="29"/>
        <v>0</v>
      </c>
    </row>
    <row r="652" spans="1:12" ht="13.2" x14ac:dyDescent="0.25">
      <c r="A652" s="25" t="s">
        <v>10</v>
      </c>
      <c r="B652" s="27">
        <v>5100000019112</v>
      </c>
      <c r="C652" s="26" t="s">
        <v>240</v>
      </c>
      <c r="D652" s="32" t="s">
        <v>370</v>
      </c>
      <c r="E652" s="75" t="s">
        <v>945</v>
      </c>
      <c r="F652" s="31" t="s">
        <v>207</v>
      </c>
      <c r="G652" s="29">
        <v>900</v>
      </c>
      <c r="H652" s="62">
        <v>0.17</v>
      </c>
      <c r="I652" s="50">
        <f t="shared" si="27"/>
        <v>15.64</v>
      </c>
      <c r="J652" s="51">
        <f t="shared" si="28"/>
        <v>14076</v>
      </c>
      <c r="K652" s="17"/>
      <c r="L652" s="16">
        <f t="shared" si="29"/>
        <v>0</v>
      </c>
    </row>
    <row r="653" spans="1:12" ht="13.2" x14ac:dyDescent="0.25">
      <c r="A653" s="25" t="s">
        <v>3</v>
      </c>
      <c r="B653" s="27">
        <v>5100000033835</v>
      </c>
      <c r="C653" s="26" t="s">
        <v>240</v>
      </c>
      <c r="D653" s="32" t="s">
        <v>947</v>
      </c>
      <c r="E653" s="75" t="s">
        <v>946</v>
      </c>
      <c r="F653" s="28" t="s">
        <v>0</v>
      </c>
      <c r="G653" s="29">
        <v>600</v>
      </c>
      <c r="H653" s="62">
        <v>0.25</v>
      </c>
      <c r="I653" s="50">
        <f t="shared" si="27"/>
        <v>23</v>
      </c>
      <c r="J653" s="51">
        <f t="shared" si="28"/>
        <v>13800</v>
      </c>
      <c r="K653" s="17"/>
      <c r="L653" s="16">
        <f t="shared" si="29"/>
        <v>0</v>
      </c>
    </row>
    <row r="654" spans="1:12" ht="13.2" x14ac:dyDescent="0.25">
      <c r="A654" s="25" t="s">
        <v>3</v>
      </c>
      <c r="B654" s="27">
        <v>5100000033836</v>
      </c>
      <c r="C654" s="26" t="s">
        <v>240</v>
      </c>
      <c r="D654" s="32" t="s">
        <v>949</v>
      </c>
      <c r="E654" s="75" t="s">
        <v>948</v>
      </c>
      <c r="F654" s="28" t="s">
        <v>0</v>
      </c>
      <c r="G654" s="29">
        <v>600</v>
      </c>
      <c r="H654" s="62">
        <v>0.25</v>
      </c>
      <c r="I654" s="50">
        <f t="shared" si="27"/>
        <v>23</v>
      </c>
      <c r="J654" s="51">
        <f t="shared" si="28"/>
        <v>13800</v>
      </c>
      <c r="K654" s="17"/>
      <c r="L654" s="16">
        <f t="shared" si="29"/>
        <v>0</v>
      </c>
    </row>
    <row r="655" spans="1:12" ht="13.2" x14ac:dyDescent="0.25">
      <c r="A655" s="25" t="s">
        <v>3</v>
      </c>
      <c r="B655" s="27">
        <v>5100000033837</v>
      </c>
      <c r="C655" s="26" t="s">
        <v>240</v>
      </c>
      <c r="D655" s="32" t="s">
        <v>951</v>
      </c>
      <c r="E655" s="75" t="s">
        <v>950</v>
      </c>
      <c r="F655" s="28" t="s">
        <v>0</v>
      </c>
      <c r="G655" s="29">
        <v>600</v>
      </c>
      <c r="H655" s="62">
        <v>0.25</v>
      </c>
      <c r="I655" s="50">
        <f t="shared" si="27"/>
        <v>23</v>
      </c>
      <c r="J655" s="51">
        <f t="shared" si="28"/>
        <v>13800</v>
      </c>
      <c r="K655" s="17"/>
      <c r="L655" s="16">
        <f t="shared" si="29"/>
        <v>0</v>
      </c>
    </row>
    <row r="656" spans="1:12" ht="13.2" x14ac:dyDescent="0.25">
      <c r="A656" s="25" t="s">
        <v>3</v>
      </c>
      <c r="B656" s="27">
        <v>5100000033838</v>
      </c>
      <c r="C656" s="26" t="s">
        <v>240</v>
      </c>
      <c r="D656" s="32" t="s">
        <v>953</v>
      </c>
      <c r="E656" s="75" t="s">
        <v>952</v>
      </c>
      <c r="F656" s="28" t="s">
        <v>0</v>
      </c>
      <c r="G656" s="29">
        <v>600</v>
      </c>
      <c r="H656" s="62">
        <v>0.25</v>
      </c>
      <c r="I656" s="50">
        <f t="shared" si="27"/>
        <v>23</v>
      </c>
      <c r="J656" s="51">
        <f t="shared" si="28"/>
        <v>13800</v>
      </c>
      <c r="K656" s="17"/>
      <c r="L656" s="16">
        <f t="shared" si="29"/>
        <v>0</v>
      </c>
    </row>
    <row r="657" spans="1:12" ht="13.2" x14ac:dyDescent="0.25">
      <c r="A657" s="25" t="s">
        <v>3</v>
      </c>
      <c r="B657" s="27">
        <v>5100000033839</v>
      </c>
      <c r="C657" s="26" t="s">
        <v>240</v>
      </c>
      <c r="D657" s="32" t="s">
        <v>955</v>
      </c>
      <c r="E657" s="75" t="s">
        <v>954</v>
      </c>
      <c r="F657" s="28" t="s">
        <v>0</v>
      </c>
      <c r="G657" s="29">
        <v>600</v>
      </c>
      <c r="H657" s="62">
        <v>0.25</v>
      </c>
      <c r="I657" s="50">
        <f t="shared" si="27"/>
        <v>23</v>
      </c>
      <c r="J657" s="51">
        <f t="shared" si="28"/>
        <v>13800</v>
      </c>
      <c r="K657" s="17"/>
      <c r="L657" s="16">
        <f t="shared" si="29"/>
        <v>0</v>
      </c>
    </row>
    <row r="658" spans="1:12" ht="13.2" x14ac:dyDescent="0.25">
      <c r="A658" s="25" t="s">
        <v>3</v>
      </c>
      <c r="B658" s="27">
        <v>5100000033840</v>
      </c>
      <c r="C658" s="26" t="s">
        <v>240</v>
      </c>
      <c r="D658" s="32" t="s">
        <v>957</v>
      </c>
      <c r="E658" s="75" t="s">
        <v>956</v>
      </c>
      <c r="F658" s="28" t="s">
        <v>0</v>
      </c>
      <c r="G658" s="29">
        <v>600</v>
      </c>
      <c r="H658" s="62">
        <v>0.25</v>
      </c>
      <c r="I658" s="50">
        <f t="shared" ref="I658:I721" si="30">H658*$E$14</f>
        <v>23</v>
      </c>
      <c r="J658" s="51">
        <f t="shared" ref="J658:J721" si="31">G658*I658</f>
        <v>13800</v>
      </c>
      <c r="K658" s="17"/>
      <c r="L658" s="16">
        <f t="shared" ref="L658:L721" si="32">K658*J658</f>
        <v>0</v>
      </c>
    </row>
    <row r="659" spans="1:12" ht="13.2" x14ac:dyDescent="0.25">
      <c r="A659" s="25" t="s">
        <v>279</v>
      </c>
      <c r="B659" s="27">
        <v>5100000019120</v>
      </c>
      <c r="C659" s="26" t="s">
        <v>253</v>
      </c>
      <c r="D659" s="37" t="s">
        <v>219</v>
      </c>
      <c r="E659" s="75" t="s">
        <v>958</v>
      </c>
      <c r="F659" s="28" t="s">
        <v>214</v>
      </c>
      <c r="G659" s="38">
        <v>200</v>
      </c>
      <c r="H659" s="62">
        <v>0.6</v>
      </c>
      <c r="I659" s="50">
        <f t="shared" si="30"/>
        <v>55.199999999999996</v>
      </c>
      <c r="J659" s="51">
        <f t="shared" si="31"/>
        <v>11040</v>
      </c>
      <c r="K659" s="17"/>
      <c r="L659" s="16">
        <f t="shared" si="32"/>
        <v>0</v>
      </c>
    </row>
    <row r="660" spans="1:12" ht="13.2" x14ac:dyDescent="0.25">
      <c r="A660" s="25" t="s">
        <v>279</v>
      </c>
      <c r="B660" s="27">
        <v>5100000019121</v>
      </c>
      <c r="C660" s="26" t="s">
        <v>253</v>
      </c>
      <c r="D660" s="25" t="s">
        <v>219</v>
      </c>
      <c r="E660" s="75" t="s">
        <v>958</v>
      </c>
      <c r="F660" s="28" t="s">
        <v>215</v>
      </c>
      <c r="G660" s="29">
        <v>250</v>
      </c>
      <c r="H660" s="62">
        <v>0.5</v>
      </c>
      <c r="I660" s="50">
        <f t="shared" si="30"/>
        <v>46</v>
      </c>
      <c r="J660" s="51">
        <f t="shared" si="31"/>
        <v>11500</v>
      </c>
      <c r="K660" s="17"/>
      <c r="L660" s="16">
        <f t="shared" si="32"/>
        <v>0</v>
      </c>
    </row>
    <row r="661" spans="1:12" ht="13.2" x14ac:dyDescent="0.25">
      <c r="A661" s="25" t="s">
        <v>279</v>
      </c>
      <c r="B661" s="27">
        <v>5100000019122</v>
      </c>
      <c r="C661" s="26" t="s">
        <v>253</v>
      </c>
      <c r="D661" s="25" t="s">
        <v>219</v>
      </c>
      <c r="E661" s="75" t="s">
        <v>958</v>
      </c>
      <c r="F661" s="28" t="s">
        <v>216</v>
      </c>
      <c r="G661" s="29">
        <v>300</v>
      </c>
      <c r="H661" s="62">
        <v>0.44</v>
      </c>
      <c r="I661" s="50">
        <f t="shared" si="30"/>
        <v>40.479999999999997</v>
      </c>
      <c r="J661" s="51">
        <f t="shared" si="31"/>
        <v>12143.999999999998</v>
      </c>
      <c r="K661" s="17"/>
      <c r="L661" s="16">
        <f t="shared" si="32"/>
        <v>0</v>
      </c>
    </row>
    <row r="662" spans="1:12" ht="13.2" x14ac:dyDescent="0.25">
      <c r="A662" s="25" t="s">
        <v>279</v>
      </c>
      <c r="B662" s="27">
        <v>5100000019123</v>
      </c>
      <c r="C662" s="26" t="s">
        <v>253</v>
      </c>
      <c r="D662" s="25" t="s">
        <v>219</v>
      </c>
      <c r="E662" s="75" t="s">
        <v>958</v>
      </c>
      <c r="F662" s="28" t="s">
        <v>217</v>
      </c>
      <c r="G662" s="29">
        <v>350</v>
      </c>
      <c r="H662" s="62">
        <v>0.39</v>
      </c>
      <c r="I662" s="50">
        <f t="shared" si="30"/>
        <v>35.880000000000003</v>
      </c>
      <c r="J662" s="51">
        <f t="shared" si="31"/>
        <v>12558</v>
      </c>
      <c r="K662" s="17"/>
      <c r="L662" s="16">
        <f t="shared" si="32"/>
        <v>0</v>
      </c>
    </row>
    <row r="663" spans="1:12" ht="13.2" x14ac:dyDescent="0.25">
      <c r="A663" s="25" t="s">
        <v>279</v>
      </c>
      <c r="B663" s="27">
        <v>5100000019124</v>
      </c>
      <c r="C663" s="26" t="s">
        <v>253</v>
      </c>
      <c r="D663" s="25" t="s">
        <v>219</v>
      </c>
      <c r="E663" s="75" t="s">
        <v>958</v>
      </c>
      <c r="F663" s="28" t="s">
        <v>218</v>
      </c>
      <c r="G663" s="29">
        <v>400</v>
      </c>
      <c r="H663" s="62">
        <v>0.34</v>
      </c>
      <c r="I663" s="50">
        <f t="shared" si="30"/>
        <v>31.28</v>
      </c>
      <c r="J663" s="51">
        <f t="shared" si="31"/>
        <v>12512</v>
      </c>
      <c r="K663" s="17"/>
      <c r="L663" s="16">
        <f t="shared" si="32"/>
        <v>0</v>
      </c>
    </row>
    <row r="664" spans="1:12" ht="13.2" x14ac:dyDescent="0.25">
      <c r="A664" s="25" t="s">
        <v>279</v>
      </c>
      <c r="B664" s="27">
        <v>5100000019125</v>
      </c>
      <c r="C664" s="26" t="s">
        <v>253</v>
      </c>
      <c r="D664" s="25" t="s">
        <v>220</v>
      </c>
      <c r="E664" s="75" t="s">
        <v>959</v>
      </c>
      <c r="F664" s="28" t="s">
        <v>214</v>
      </c>
      <c r="G664" s="29">
        <v>200</v>
      </c>
      <c r="H664" s="62">
        <v>0.57000000000000006</v>
      </c>
      <c r="I664" s="50">
        <f t="shared" si="30"/>
        <v>52.440000000000005</v>
      </c>
      <c r="J664" s="51">
        <f t="shared" si="31"/>
        <v>10488.000000000002</v>
      </c>
      <c r="K664" s="17"/>
      <c r="L664" s="16">
        <f t="shared" si="32"/>
        <v>0</v>
      </c>
    </row>
    <row r="665" spans="1:12" ht="13.2" x14ac:dyDescent="0.25">
      <c r="A665" s="25" t="s">
        <v>279</v>
      </c>
      <c r="B665" s="27">
        <v>5100000019126</v>
      </c>
      <c r="C665" s="26" t="s">
        <v>253</v>
      </c>
      <c r="D665" s="25" t="s">
        <v>220</v>
      </c>
      <c r="E665" s="75" t="s">
        <v>959</v>
      </c>
      <c r="F665" s="28" t="s">
        <v>215</v>
      </c>
      <c r="G665" s="29">
        <v>250</v>
      </c>
      <c r="H665" s="62">
        <v>0.49</v>
      </c>
      <c r="I665" s="50">
        <f t="shared" si="30"/>
        <v>45.08</v>
      </c>
      <c r="J665" s="51">
        <f t="shared" si="31"/>
        <v>11270</v>
      </c>
      <c r="K665" s="17"/>
      <c r="L665" s="16">
        <f t="shared" si="32"/>
        <v>0</v>
      </c>
    </row>
    <row r="666" spans="1:12" ht="13.2" x14ac:dyDescent="0.25">
      <c r="A666" s="25" t="s">
        <v>279</v>
      </c>
      <c r="B666" s="27">
        <v>5100000019127</v>
      </c>
      <c r="C666" s="26" t="s">
        <v>253</v>
      </c>
      <c r="D666" s="25" t="s">
        <v>220</v>
      </c>
      <c r="E666" s="75" t="s">
        <v>959</v>
      </c>
      <c r="F666" s="28" t="s">
        <v>216</v>
      </c>
      <c r="G666" s="29">
        <v>300</v>
      </c>
      <c r="H666" s="62">
        <v>0.43</v>
      </c>
      <c r="I666" s="50">
        <f t="shared" si="30"/>
        <v>39.56</v>
      </c>
      <c r="J666" s="51">
        <f t="shared" si="31"/>
        <v>11868</v>
      </c>
      <c r="K666" s="17"/>
      <c r="L666" s="16">
        <f t="shared" si="32"/>
        <v>0</v>
      </c>
    </row>
    <row r="667" spans="1:12" ht="13.2" x14ac:dyDescent="0.25">
      <c r="A667" s="25" t="s">
        <v>279</v>
      </c>
      <c r="B667" s="27">
        <v>5100000019128</v>
      </c>
      <c r="C667" s="26" t="s">
        <v>253</v>
      </c>
      <c r="D667" s="25" t="s">
        <v>220</v>
      </c>
      <c r="E667" s="75" t="s">
        <v>959</v>
      </c>
      <c r="F667" s="28" t="s">
        <v>217</v>
      </c>
      <c r="G667" s="29">
        <v>350</v>
      </c>
      <c r="H667" s="62">
        <v>0.37</v>
      </c>
      <c r="I667" s="50">
        <f t="shared" si="30"/>
        <v>34.04</v>
      </c>
      <c r="J667" s="51">
        <f t="shared" si="31"/>
        <v>11914</v>
      </c>
      <c r="K667" s="17"/>
      <c r="L667" s="16">
        <f t="shared" si="32"/>
        <v>0</v>
      </c>
    </row>
    <row r="668" spans="1:12" ht="13.2" x14ac:dyDescent="0.25">
      <c r="A668" s="25" t="s">
        <v>279</v>
      </c>
      <c r="B668" s="27">
        <v>5100000019129</v>
      </c>
      <c r="C668" s="26" t="s">
        <v>253</v>
      </c>
      <c r="D668" s="25" t="s">
        <v>220</v>
      </c>
      <c r="E668" s="75" t="s">
        <v>959</v>
      </c>
      <c r="F668" s="28" t="s">
        <v>218</v>
      </c>
      <c r="G668" s="29">
        <v>400</v>
      </c>
      <c r="H668" s="62">
        <v>0.31</v>
      </c>
      <c r="I668" s="50">
        <f t="shared" si="30"/>
        <v>28.52</v>
      </c>
      <c r="J668" s="51">
        <f t="shared" si="31"/>
        <v>11408</v>
      </c>
      <c r="K668" s="17"/>
      <c r="L668" s="16">
        <f t="shared" si="32"/>
        <v>0</v>
      </c>
    </row>
    <row r="669" spans="1:12" ht="13.2" x14ac:dyDescent="0.25">
      <c r="A669" s="25" t="s">
        <v>279</v>
      </c>
      <c r="B669" s="27">
        <v>5100000019130</v>
      </c>
      <c r="C669" s="26" t="s">
        <v>253</v>
      </c>
      <c r="D669" s="25" t="s">
        <v>221</v>
      </c>
      <c r="E669" s="75" t="s">
        <v>960</v>
      </c>
      <c r="F669" s="28" t="s">
        <v>214</v>
      </c>
      <c r="G669" s="29">
        <v>200</v>
      </c>
      <c r="H669" s="62">
        <v>0.57000000000000006</v>
      </c>
      <c r="I669" s="50">
        <f t="shared" si="30"/>
        <v>52.440000000000005</v>
      </c>
      <c r="J669" s="51">
        <f t="shared" si="31"/>
        <v>10488.000000000002</v>
      </c>
      <c r="K669" s="17"/>
      <c r="L669" s="16">
        <f t="shared" si="32"/>
        <v>0</v>
      </c>
    </row>
    <row r="670" spans="1:12" ht="13.2" x14ac:dyDescent="0.25">
      <c r="A670" s="25" t="s">
        <v>279</v>
      </c>
      <c r="B670" s="27">
        <v>5100000019131</v>
      </c>
      <c r="C670" s="26" t="s">
        <v>253</v>
      </c>
      <c r="D670" s="25" t="s">
        <v>221</v>
      </c>
      <c r="E670" s="75" t="s">
        <v>960</v>
      </c>
      <c r="F670" s="28" t="s">
        <v>215</v>
      </c>
      <c r="G670" s="29">
        <v>250</v>
      </c>
      <c r="H670" s="62">
        <v>0.49</v>
      </c>
      <c r="I670" s="50">
        <f t="shared" si="30"/>
        <v>45.08</v>
      </c>
      <c r="J670" s="51">
        <f t="shared" si="31"/>
        <v>11270</v>
      </c>
      <c r="K670" s="17"/>
      <c r="L670" s="16">
        <f t="shared" si="32"/>
        <v>0</v>
      </c>
    </row>
    <row r="671" spans="1:12" ht="13.2" x14ac:dyDescent="0.25">
      <c r="A671" s="25" t="s">
        <v>279</v>
      </c>
      <c r="B671" s="27">
        <v>5100000019132</v>
      </c>
      <c r="C671" s="26" t="s">
        <v>253</v>
      </c>
      <c r="D671" s="25" t="s">
        <v>221</v>
      </c>
      <c r="E671" s="75" t="s">
        <v>960</v>
      </c>
      <c r="F671" s="28" t="s">
        <v>216</v>
      </c>
      <c r="G671" s="29">
        <v>300</v>
      </c>
      <c r="H671" s="62">
        <v>0.43</v>
      </c>
      <c r="I671" s="50">
        <f t="shared" si="30"/>
        <v>39.56</v>
      </c>
      <c r="J671" s="51">
        <f t="shared" si="31"/>
        <v>11868</v>
      </c>
      <c r="K671" s="17"/>
      <c r="L671" s="16">
        <f t="shared" si="32"/>
        <v>0</v>
      </c>
    </row>
    <row r="672" spans="1:12" ht="13.2" x14ac:dyDescent="0.25">
      <c r="A672" s="25" t="s">
        <v>279</v>
      </c>
      <c r="B672" s="27">
        <v>5100000019133</v>
      </c>
      <c r="C672" s="26" t="s">
        <v>253</v>
      </c>
      <c r="D672" s="25" t="s">
        <v>221</v>
      </c>
      <c r="E672" s="75" t="s">
        <v>960</v>
      </c>
      <c r="F672" s="28" t="s">
        <v>217</v>
      </c>
      <c r="G672" s="29">
        <v>350</v>
      </c>
      <c r="H672" s="62">
        <v>0.37</v>
      </c>
      <c r="I672" s="50">
        <f t="shared" si="30"/>
        <v>34.04</v>
      </c>
      <c r="J672" s="51">
        <f t="shared" si="31"/>
        <v>11914</v>
      </c>
      <c r="K672" s="17"/>
      <c r="L672" s="16">
        <f t="shared" si="32"/>
        <v>0</v>
      </c>
    </row>
    <row r="673" spans="1:12" ht="13.2" x14ac:dyDescent="0.25">
      <c r="A673" s="25" t="s">
        <v>279</v>
      </c>
      <c r="B673" s="27">
        <v>5100000019134</v>
      </c>
      <c r="C673" s="26" t="s">
        <v>253</v>
      </c>
      <c r="D673" s="25" t="s">
        <v>221</v>
      </c>
      <c r="E673" s="75" t="s">
        <v>960</v>
      </c>
      <c r="F673" s="28" t="s">
        <v>218</v>
      </c>
      <c r="G673" s="29">
        <v>400</v>
      </c>
      <c r="H673" s="62">
        <v>0.31</v>
      </c>
      <c r="I673" s="50">
        <f t="shared" si="30"/>
        <v>28.52</v>
      </c>
      <c r="J673" s="51">
        <f t="shared" si="31"/>
        <v>11408</v>
      </c>
      <c r="K673" s="17"/>
      <c r="L673" s="16">
        <f t="shared" si="32"/>
        <v>0</v>
      </c>
    </row>
    <row r="674" spans="1:12" ht="13.2" x14ac:dyDescent="0.25">
      <c r="A674" s="25" t="s">
        <v>279</v>
      </c>
      <c r="B674" s="27">
        <v>5100000019135</v>
      </c>
      <c r="C674" s="26" t="s">
        <v>253</v>
      </c>
      <c r="D674" s="25" t="s">
        <v>13</v>
      </c>
      <c r="E674" s="75" t="s">
        <v>961</v>
      </c>
      <c r="F674" s="28" t="s">
        <v>214</v>
      </c>
      <c r="G674" s="29">
        <v>200</v>
      </c>
      <c r="H674" s="62">
        <v>0.6</v>
      </c>
      <c r="I674" s="50">
        <f t="shared" si="30"/>
        <v>55.199999999999996</v>
      </c>
      <c r="J674" s="51">
        <f t="shared" si="31"/>
        <v>11040</v>
      </c>
      <c r="K674" s="17"/>
      <c r="L674" s="16">
        <f t="shared" si="32"/>
        <v>0</v>
      </c>
    </row>
    <row r="675" spans="1:12" ht="13.2" x14ac:dyDescent="0.25">
      <c r="A675" s="25" t="s">
        <v>279</v>
      </c>
      <c r="B675" s="27">
        <v>5100000019136</v>
      </c>
      <c r="C675" s="26" t="s">
        <v>253</v>
      </c>
      <c r="D675" s="25" t="s">
        <v>13</v>
      </c>
      <c r="E675" s="75" t="s">
        <v>961</v>
      </c>
      <c r="F675" s="28" t="s">
        <v>215</v>
      </c>
      <c r="G675" s="29">
        <v>250</v>
      </c>
      <c r="H675" s="62">
        <v>0.51</v>
      </c>
      <c r="I675" s="50">
        <f t="shared" si="30"/>
        <v>46.92</v>
      </c>
      <c r="J675" s="51">
        <f t="shared" si="31"/>
        <v>11730</v>
      </c>
      <c r="K675" s="17"/>
      <c r="L675" s="16">
        <f t="shared" si="32"/>
        <v>0</v>
      </c>
    </row>
    <row r="676" spans="1:12" ht="13.2" x14ac:dyDescent="0.25">
      <c r="A676" s="25" t="s">
        <v>279</v>
      </c>
      <c r="B676" s="27">
        <v>5100000019137</v>
      </c>
      <c r="C676" s="26" t="s">
        <v>253</v>
      </c>
      <c r="D676" s="25" t="s">
        <v>13</v>
      </c>
      <c r="E676" s="75" t="s">
        <v>961</v>
      </c>
      <c r="F676" s="28" t="s">
        <v>216</v>
      </c>
      <c r="G676" s="29">
        <v>300</v>
      </c>
      <c r="H676" s="62">
        <v>0.44</v>
      </c>
      <c r="I676" s="50">
        <f t="shared" si="30"/>
        <v>40.479999999999997</v>
      </c>
      <c r="J676" s="51">
        <f t="shared" si="31"/>
        <v>12143.999999999998</v>
      </c>
      <c r="K676" s="17"/>
      <c r="L676" s="16">
        <f t="shared" si="32"/>
        <v>0</v>
      </c>
    </row>
    <row r="677" spans="1:12" ht="13.2" x14ac:dyDescent="0.25">
      <c r="A677" s="25" t="s">
        <v>279</v>
      </c>
      <c r="B677" s="27">
        <v>5100000019138</v>
      </c>
      <c r="C677" s="26" t="s">
        <v>253</v>
      </c>
      <c r="D677" s="25" t="s">
        <v>13</v>
      </c>
      <c r="E677" s="75" t="s">
        <v>961</v>
      </c>
      <c r="F677" s="28" t="s">
        <v>217</v>
      </c>
      <c r="G677" s="29">
        <v>350</v>
      </c>
      <c r="H677" s="62">
        <v>0.39</v>
      </c>
      <c r="I677" s="50">
        <f t="shared" si="30"/>
        <v>35.880000000000003</v>
      </c>
      <c r="J677" s="51">
        <f t="shared" si="31"/>
        <v>12558</v>
      </c>
      <c r="K677" s="17"/>
      <c r="L677" s="16">
        <f t="shared" si="32"/>
        <v>0</v>
      </c>
    </row>
    <row r="678" spans="1:12" ht="13.2" x14ac:dyDescent="0.25">
      <c r="A678" s="25" t="s">
        <v>279</v>
      </c>
      <c r="B678" s="27">
        <v>5100000019139</v>
      </c>
      <c r="C678" s="26" t="s">
        <v>253</v>
      </c>
      <c r="D678" s="25" t="s">
        <v>13</v>
      </c>
      <c r="E678" s="75" t="s">
        <v>961</v>
      </c>
      <c r="F678" s="28" t="s">
        <v>218</v>
      </c>
      <c r="G678" s="29">
        <v>400</v>
      </c>
      <c r="H678" s="62">
        <v>0.33</v>
      </c>
      <c r="I678" s="50">
        <f t="shared" si="30"/>
        <v>30.360000000000003</v>
      </c>
      <c r="J678" s="51">
        <f t="shared" si="31"/>
        <v>12144.000000000002</v>
      </c>
      <c r="K678" s="17"/>
      <c r="L678" s="16">
        <f t="shared" si="32"/>
        <v>0</v>
      </c>
    </row>
    <row r="679" spans="1:12" ht="13.2" x14ac:dyDescent="0.25">
      <c r="A679" s="25" t="s">
        <v>279</v>
      </c>
      <c r="B679" s="27">
        <v>5100000019140</v>
      </c>
      <c r="C679" s="26" t="s">
        <v>253</v>
      </c>
      <c r="D679" s="25" t="s">
        <v>222</v>
      </c>
      <c r="E679" s="75" t="s">
        <v>962</v>
      </c>
      <c r="F679" s="28" t="s">
        <v>214</v>
      </c>
      <c r="G679" s="29">
        <v>200</v>
      </c>
      <c r="H679" s="62">
        <v>0.57000000000000006</v>
      </c>
      <c r="I679" s="50">
        <f t="shared" si="30"/>
        <v>52.440000000000005</v>
      </c>
      <c r="J679" s="51">
        <f t="shared" si="31"/>
        <v>10488.000000000002</v>
      </c>
      <c r="K679" s="17"/>
      <c r="L679" s="16">
        <f t="shared" si="32"/>
        <v>0</v>
      </c>
    </row>
    <row r="680" spans="1:12" ht="13.2" x14ac:dyDescent="0.25">
      <c r="A680" s="25" t="s">
        <v>279</v>
      </c>
      <c r="B680" s="27">
        <v>5100000019141</v>
      </c>
      <c r="C680" s="26" t="s">
        <v>253</v>
      </c>
      <c r="D680" s="25" t="s">
        <v>222</v>
      </c>
      <c r="E680" s="75" t="s">
        <v>962</v>
      </c>
      <c r="F680" s="28" t="s">
        <v>215</v>
      </c>
      <c r="G680" s="29">
        <v>250</v>
      </c>
      <c r="H680" s="62">
        <v>0.48</v>
      </c>
      <c r="I680" s="50">
        <f t="shared" si="30"/>
        <v>44.16</v>
      </c>
      <c r="J680" s="51">
        <f t="shared" si="31"/>
        <v>11040</v>
      </c>
      <c r="K680" s="17"/>
      <c r="L680" s="16">
        <f t="shared" si="32"/>
        <v>0</v>
      </c>
    </row>
    <row r="681" spans="1:12" ht="13.2" x14ac:dyDescent="0.25">
      <c r="A681" s="25" t="s">
        <v>279</v>
      </c>
      <c r="B681" s="27">
        <v>5100000019142</v>
      </c>
      <c r="C681" s="26" t="s">
        <v>253</v>
      </c>
      <c r="D681" s="25" t="s">
        <v>222</v>
      </c>
      <c r="E681" s="75" t="s">
        <v>962</v>
      </c>
      <c r="F681" s="28" t="s">
        <v>216</v>
      </c>
      <c r="G681" s="29">
        <v>300</v>
      </c>
      <c r="H681" s="62">
        <v>0.42</v>
      </c>
      <c r="I681" s="50">
        <f t="shared" si="30"/>
        <v>38.64</v>
      </c>
      <c r="J681" s="51">
        <f t="shared" si="31"/>
        <v>11592</v>
      </c>
      <c r="K681" s="17"/>
      <c r="L681" s="16">
        <f t="shared" si="32"/>
        <v>0</v>
      </c>
    </row>
    <row r="682" spans="1:12" ht="13.2" x14ac:dyDescent="0.25">
      <c r="A682" s="25" t="s">
        <v>279</v>
      </c>
      <c r="B682" s="27">
        <v>5100000019143</v>
      </c>
      <c r="C682" s="26" t="s">
        <v>253</v>
      </c>
      <c r="D682" s="25" t="s">
        <v>222</v>
      </c>
      <c r="E682" s="75" t="s">
        <v>962</v>
      </c>
      <c r="F682" s="28" t="s">
        <v>217</v>
      </c>
      <c r="G682" s="29">
        <v>350</v>
      </c>
      <c r="H682" s="62">
        <v>0.37</v>
      </c>
      <c r="I682" s="50">
        <f t="shared" si="30"/>
        <v>34.04</v>
      </c>
      <c r="J682" s="51">
        <f t="shared" si="31"/>
        <v>11914</v>
      </c>
      <c r="K682" s="17"/>
      <c r="L682" s="16">
        <f t="shared" si="32"/>
        <v>0</v>
      </c>
    </row>
    <row r="683" spans="1:12" ht="13.2" x14ac:dyDescent="0.25">
      <c r="A683" s="25" t="s">
        <v>279</v>
      </c>
      <c r="B683" s="27">
        <v>5100000019144</v>
      </c>
      <c r="C683" s="26" t="s">
        <v>253</v>
      </c>
      <c r="D683" s="25" t="s">
        <v>222</v>
      </c>
      <c r="E683" s="75" t="s">
        <v>962</v>
      </c>
      <c r="F683" s="28" t="s">
        <v>218</v>
      </c>
      <c r="G683" s="29">
        <v>400</v>
      </c>
      <c r="H683" s="62">
        <v>0.31</v>
      </c>
      <c r="I683" s="50">
        <f t="shared" si="30"/>
        <v>28.52</v>
      </c>
      <c r="J683" s="51">
        <f t="shared" si="31"/>
        <v>11408</v>
      </c>
      <c r="K683" s="17"/>
      <c r="L683" s="16">
        <f t="shared" si="32"/>
        <v>0</v>
      </c>
    </row>
    <row r="684" spans="1:12" ht="13.2" x14ac:dyDescent="0.25">
      <c r="A684" s="25" t="s">
        <v>279</v>
      </c>
      <c r="B684" s="27">
        <v>5100000019145</v>
      </c>
      <c r="C684" s="26" t="s">
        <v>253</v>
      </c>
      <c r="D684" s="25" t="s">
        <v>223</v>
      </c>
      <c r="E684" s="75" t="s">
        <v>963</v>
      </c>
      <c r="F684" s="28" t="s">
        <v>214</v>
      </c>
      <c r="G684" s="29">
        <v>200</v>
      </c>
      <c r="H684" s="62">
        <v>0.57000000000000006</v>
      </c>
      <c r="I684" s="50">
        <f t="shared" si="30"/>
        <v>52.440000000000005</v>
      </c>
      <c r="J684" s="51">
        <f t="shared" si="31"/>
        <v>10488.000000000002</v>
      </c>
      <c r="K684" s="17"/>
      <c r="L684" s="16">
        <f t="shared" si="32"/>
        <v>0</v>
      </c>
    </row>
    <row r="685" spans="1:12" ht="13.2" x14ac:dyDescent="0.25">
      <c r="A685" s="25" t="s">
        <v>279</v>
      </c>
      <c r="B685" s="27">
        <v>5100000019146</v>
      </c>
      <c r="C685" s="26" t="s">
        <v>253</v>
      </c>
      <c r="D685" s="25" t="s">
        <v>223</v>
      </c>
      <c r="E685" s="75" t="s">
        <v>963</v>
      </c>
      <c r="F685" s="28" t="s">
        <v>215</v>
      </c>
      <c r="G685" s="29">
        <v>250</v>
      </c>
      <c r="H685" s="62">
        <v>0.49</v>
      </c>
      <c r="I685" s="50">
        <f t="shared" si="30"/>
        <v>45.08</v>
      </c>
      <c r="J685" s="51">
        <f t="shared" si="31"/>
        <v>11270</v>
      </c>
      <c r="K685" s="17"/>
      <c r="L685" s="16">
        <f t="shared" si="32"/>
        <v>0</v>
      </c>
    </row>
    <row r="686" spans="1:12" ht="13.2" x14ac:dyDescent="0.25">
      <c r="A686" s="25" t="s">
        <v>279</v>
      </c>
      <c r="B686" s="27">
        <v>5100000019147</v>
      </c>
      <c r="C686" s="26" t="s">
        <v>253</v>
      </c>
      <c r="D686" s="25" t="s">
        <v>223</v>
      </c>
      <c r="E686" s="75" t="s">
        <v>963</v>
      </c>
      <c r="F686" s="28" t="s">
        <v>216</v>
      </c>
      <c r="G686" s="29">
        <v>300</v>
      </c>
      <c r="H686" s="62">
        <v>0.41000000000000003</v>
      </c>
      <c r="I686" s="50">
        <f t="shared" si="30"/>
        <v>37.720000000000006</v>
      </c>
      <c r="J686" s="51">
        <f t="shared" si="31"/>
        <v>11316.000000000002</v>
      </c>
      <c r="K686" s="17"/>
      <c r="L686" s="16">
        <f t="shared" si="32"/>
        <v>0</v>
      </c>
    </row>
    <row r="687" spans="1:12" ht="13.2" x14ac:dyDescent="0.25">
      <c r="A687" s="25" t="s">
        <v>279</v>
      </c>
      <c r="B687" s="27">
        <v>5100000019148</v>
      </c>
      <c r="C687" s="26" t="s">
        <v>253</v>
      </c>
      <c r="D687" s="25" t="s">
        <v>223</v>
      </c>
      <c r="E687" s="75" t="s">
        <v>963</v>
      </c>
      <c r="F687" s="28" t="s">
        <v>217</v>
      </c>
      <c r="G687" s="29">
        <v>350</v>
      </c>
      <c r="H687" s="62">
        <v>0.37</v>
      </c>
      <c r="I687" s="50">
        <f t="shared" si="30"/>
        <v>34.04</v>
      </c>
      <c r="J687" s="51">
        <f t="shared" si="31"/>
        <v>11914</v>
      </c>
      <c r="K687" s="17"/>
      <c r="L687" s="16">
        <f t="shared" si="32"/>
        <v>0</v>
      </c>
    </row>
    <row r="688" spans="1:12" ht="13.2" x14ac:dyDescent="0.25">
      <c r="A688" s="25" t="s">
        <v>279</v>
      </c>
      <c r="B688" s="27">
        <v>5100000019149</v>
      </c>
      <c r="C688" s="26" t="s">
        <v>253</v>
      </c>
      <c r="D688" s="25" t="s">
        <v>223</v>
      </c>
      <c r="E688" s="75" t="s">
        <v>963</v>
      </c>
      <c r="F688" s="28" t="s">
        <v>218</v>
      </c>
      <c r="G688" s="29">
        <v>400</v>
      </c>
      <c r="H688" s="62">
        <v>0.31</v>
      </c>
      <c r="I688" s="50">
        <f t="shared" si="30"/>
        <v>28.52</v>
      </c>
      <c r="J688" s="51">
        <f t="shared" si="31"/>
        <v>11408</v>
      </c>
      <c r="K688" s="17"/>
      <c r="L688" s="16">
        <f t="shared" si="32"/>
        <v>0</v>
      </c>
    </row>
    <row r="689" spans="1:12" ht="13.2" x14ac:dyDescent="0.25">
      <c r="A689" s="25" t="s">
        <v>279</v>
      </c>
      <c r="B689" s="27">
        <v>5100000019150</v>
      </c>
      <c r="C689" s="26" t="s">
        <v>253</v>
      </c>
      <c r="D689" s="25" t="s">
        <v>224</v>
      </c>
      <c r="E689" s="75" t="s">
        <v>964</v>
      </c>
      <c r="F689" s="28" t="s">
        <v>214</v>
      </c>
      <c r="G689" s="29">
        <v>200</v>
      </c>
      <c r="H689" s="62">
        <v>0.66</v>
      </c>
      <c r="I689" s="50">
        <f t="shared" si="30"/>
        <v>60.720000000000006</v>
      </c>
      <c r="J689" s="51">
        <f t="shared" si="31"/>
        <v>12144.000000000002</v>
      </c>
      <c r="K689" s="17"/>
      <c r="L689" s="16">
        <f t="shared" si="32"/>
        <v>0</v>
      </c>
    </row>
    <row r="690" spans="1:12" ht="13.2" x14ac:dyDescent="0.25">
      <c r="A690" s="25" t="s">
        <v>279</v>
      </c>
      <c r="B690" s="27">
        <v>5100000019151</v>
      </c>
      <c r="C690" s="26" t="s">
        <v>253</v>
      </c>
      <c r="D690" s="25" t="s">
        <v>224</v>
      </c>
      <c r="E690" s="75" t="s">
        <v>964</v>
      </c>
      <c r="F690" s="28" t="s">
        <v>215</v>
      </c>
      <c r="G690" s="29">
        <v>250</v>
      </c>
      <c r="H690" s="62">
        <v>0.51</v>
      </c>
      <c r="I690" s="50">
        <f t="shared" si="30"/>
        <v>46.92</v>
      </c>
      <c r="J690" s="51">
        <f t="shared" si="31"/>
        <v>11730</v>
      </c>
      <c r="K690" s="17"/>
      <c r="L690" s="16">
        <f t="shared" si="32"/>
        <v>0</v>
      </c>
    </row>
    <row r="691" spans="1:12" ht="13.2" x14ac:dyDescent="0.25">
      <c r="A691" s="25" t="s">
        <v>279</v>
      </c>
      <c r="B691" s="27">
        <v>5100000019152</v>
      </c>
      <c r="C691" s="26" t="s">
        <v>253</v>
      </c>
      <c r="D691" s="25" t="s">
        <v>224</v>
      </c>
      <c r="E691" s="75" t="s">
        <v>964</v>
      </c>
      <c r="F691" s="28" t="s">
        <v>216</v>
      </c>
      <c r="G691" s="29">
        <v>300</v>
      </c>
      <c r="H691" s="62">
        <v>0.43</v>
      </c>
      <c r="I691" s="50">
        <f t="shared" si="30"/>
        <v>39.56</v>
      </c>
      <c r="J691" s="51">
        <f t="shared" si="31"/>
        <v>11868</v>
      </c>
      <c r="K691" s="17"/>
      <c r="L691" s="16">
        <f t="shared" si="32"/>
        <v>0</v>
      </c>
    </row>
    <row r="692" spans="1:12" ht="13.2" x14ac:dyDescent="0.25">
      <c r="A692" s="25" t="s">
        <v>279</v>
      </c>
      <c r="B692" s="27">
        <v>5100000019153</v>
      </c>
      <c r="C692" s="26" t="s">
        <v>253</v>
      </c>
      <c r="D692" s="25" t="s">
        <v>224</v>
      </c>
      <c r="E692" s="75" t="s">
        <v>964</v>
      </c>
      <c r="F692" s="28" t="s">
        <v>217</v>
      </c>
      <c r="G692" s="29">
        <v>350</v>
      </c>
      <c r="H692" s="62">
        <v>0.37</v>
      </c>
      <c r="I692" s="50">
        <f t="shared" si="30"/>
        <v>34.04</v>
      </c>
      <c r="J692" s="51">
        <f t="shared" si="31"/>
        <v>11914</v>
      </c>
      <c r="K692" s="17"/>
      <c r="L692" s="16">
        <f t="shared" si="32"/>
        <v>0</v>
      </c>
    </row>
    <row r="693" spans="1:12" ht="13.2" x14ac:dyDescent="0.25">
      <c r="A693" s="25" t="s">
        <v>279</v>
      </c>
      <c r="B693" s="27">
        <v>5100000019154</v>
      </c>
      <c r="C693" s="26" t="s">
        <v>253</v>
      </c>
      <c r="D693" s="25" t="s">
        <v>224</v>
      </c>
      <c r="E693" s="75" t="s">
        <v>964</v>
      </c>
      <c r="F693" s="28" t="s">
        <v>218</v>
      </c>
      <c r="G693" s="29">
        <v>400</v>
      </c>
      <c r="H693" s="62">
        <v>0.32</v>
      </c>
      <c r="I693" s="50">
        <f t="shared" si="30"/>
        <v>29.44</v>
      </c>
      <c r="J693" s="51">
        <f t="shared" si="31"/>
        <v>11776</v>
      </c>
      <c r="K693" s="17"/>
      <c r="L693" s="16">
        <f t="shared" si="32"/>
        <v>0</v>
      </c>
    </row>
    <row r="694" spans="1:12" ht="13.2" x14ac:dyDescent="0.25">
      <c r="A694" s="25" t="s">
        <v>279</v>
      </c>
      <c r="B694" s="27">
        <v>5100000019155</v>
      </c>
      <c r="C694" s="26" t="s">
        <v>253</v>
      </c>
      <c r="D694" s="25" t="s">
        <v>225</v>
      </c>
      <c r="E694" s="75" t="s">
        <v>965</v>
      </c>
      <c r="F694" s="28" t="s">
        <v>214</v>
      </c>
      <c r="G694" s="29">
        <v>200</v>
      </c>
      <c r="H694" s="62">
        <v>0.59</v>
      </c>
      <c r="I694" s="50">
        <f t="shared" si="30"/>
        <v>54.279999999999994</v>
      </c>
      <c r="J694" s="51">
        <f t="shared" si="31"/>
        <v>10855.999999999998</v>
      </c>
      <c r="K694" s="17"/>
      <c r="L694" s="16">
        <f t="shared" si="32"/>
        <v>0</v>
      </c>
    </row>
    <row r="695" spans="1:12" ht="13.2" x14ac:dyDescent="0.25">
      <c r="A695" s="25" t="s">
        <v>279</v>
      </c>
      <c r="B695" s="27">
        <v>5100000019156</v>
      </c>
      <c r="C695" s="26" t="s">
        <v>253</v>
      </c>
      <c r="D695" s="25" t="s">
        <v>225</v>
      </c>
      <c r="E695" s="75" t="s">
        <v>965</v>
      </c>
      <c r="F695" s="28" t="s">
        <v>215</v>
      </c>
      <c r="G695" s="29">
        <v>250</v>
      </c>
      <c r="H695" s="62">
        <v>0.51</v>
      </c>
      <c r="I695" s="50">
        <f t="shared" si="30"/>
        <v>46.92</v>
      </c>
      <c r="J695" s="51">
        <f t="shared" si="31"/>
        <v>11730</v>
      </c>
      <c r="K695" s="17"/>
      <c r="L695" s="16">
        <f t="shared" si="32"/>
        <v>0</v>
      </c>
    </row>
    <row r="696" spans="1:12" ht="13.2" x14ac:dyDescent="0.25">
      <c r="A696" s="25" t="s">
        <v>279</v>
      </c>
      <c r="B696" s="27">
        <v>5100000019157</v>
      </c>
      <c r="C696" s="26" t="s">
        <v>253</v>
      </c>
      <c r="D696" s="25" t="s">
        <v>225</v>
      </c>
      <c r="E696" s="75" t="s">
        <v>965</v>
      </c>
      <c r="F696" s="28" t="s">
        <v>216</v>
      </c>
      <c r="G696" s="29">
        <v>300</v>
      </c>
      <c r="H696" s="62">
        <v>0.43</v>
      </c>
      <c r="I696" s="50">
        <f t="shared" si="30"/>
        <v>39.56</v>
      </c>
      <c r="J696" s="51">
        <f t="shared" si="31"/>
        <v>11868</v>
      </c>
      <c r="K696" s="17"/>
      <c r="L696" s="16">
        <f t="shared" si="32"/>
        <v>0</v>
      </c>
    </row>
    <row r="697" spans="1:12" ht="13.2" x14ac:dyDescent="0.25">
      <c r="A697" s="25" t="s">
        <v>279</v>
      </c>
      <c r="B697" s="27">
        <v>5100000024270</v>
      </c>
      <c r="C697" s="26" t="s">
        <v>253</v>
      </c>
      <c r="D697" s="25" t="s">
        <v>225</v>
      </c>
      <c r="E697" s="75" t="s">
        <v>965</v>
      </c>
      <c r="F697" s="28" t="s">
        <v>217</v>
      </c>
      <c r="G697" s="29">
        <v>350</v>
      </c>
      <c r="H697" s="62">
        <v>0.38</v>
      </c>
      <c r="I697" s="50">
        <f t="shared" si="30"/>
        <v>34.96</v>
      </c>
      <c r="J697" s="51">
        <f t="shared" si="31"/>
        <v>12236</v>
      </c>
      <c r="K697" s="17"/>
      <c r="L697" s="16">
        <f t="shared" si="32"/>
        <v>0</v>
      </c>
    </row>
    <row r="698" spans="1:12" ht="13.2" x14ac:dyDescent="0.25">
      <c r="A698" s="25" t="s">
        <v>279</v>
      </c>
      <c r="B698" s="27">
        <v>5100000024271</v>
      </c>
      <c r="C698" s="26" t="s">
        <v>253</v>
      </c>
      <c r="D698" s="25" t="s">
        <v>225</v>
      </c>
      <c r="E698" s="75" t="s">
        <v>965</v>
      </c>
      <c r="F698" s="28" t="s">
        <v>218</v>
      </c>
      <c r="G698" s="29">
        <v>400</v>
      </c>
      <c r="H698" s="62">
        <v>0.31</v>
      </c>
      <c r="I698" s="50">
        <f t="shared" si="30"/>
        <v>28.52</v>
      </c>
      <c r="J698" s="51">
        <f t="shared" si="31"/>
        <v>11408</v>
      </c>
      <c r="K698" s="17"/>
      <c r="L698" s="16">
        <f t="shared" si="32"/>
        <v>0</v>
      </c>
    </row>
    <row r="699" spans="1:12" ht="13.2" x14ac:dyDescent="0.25">
      <c r="A699" s="25" t="s">
        <v>279</v>
      </c>
      <c r="B699" s="27">
        <v>5100000019158</v>
      </c>
      <c r="C699" s="26" t="s">
        <v>253</v>
      </c>
      <c r="D699" s="25" t="s">
        <v>226</v>
      </c>
      <c r="E699" s="75" t="s">
        <v>966</v>
      </c>
      <c r="F699" s="28" t="s">
        <v>214</v>
      </c>
      <c r="G699" s="29">
        <v>200</v>
      </c>
      <c r="H699" s="62">
        <v>0.59</v>
      </c>
      <c r="I699" s="50">
        <f t="shared" si="30"/>
        <v>54.279999999999994</v>
      </c>
      <c r="J699" s="51">
        <f t="shared" si="31"/>
        <v>10855.999999999998</v>
      </c>
      <c r="K699" s="17"/>
      <c r="L699" s="16">
        <f t="shared" si="32"/>
        <v>0</v>
      </c>
    </row>
    <row r="700" spans="1:12" ht="13.2" x14ac:dyDescent="0.25">
      <c r="A700" s="25" t="s">
        <v>279</v>
      </c>
      <c r="B700" s="27">
        <v>5100000019159</v>
      </c>
      <c r="C700" s="26" t="s">
        <v>253</v>
      </c>
      <c r="D700" s="25" t="s">
        <v>226</v>
      </c>
      <c r="E700" s="75" t="s">
        <v>966</v>
      </c>
      <c r="F700" s="28" t="s">
        <v>215</v>
      </c>
      <c r="G700" s="29">
        <v>250</v>
      </c>
      <c r="H700" s="62">
        <v>0.51</v>
      </c>
      <c r="I700" s="50">
        <f t="shared" si="30"/>
        <v>46.92</v>
      </c>
      <c r="J700" s="51">
        <f t="shared" si="31"/>
        <v>11730</v>
      </c>
      <c r="K700" s="17"/>
      <c r="L700" s="16">
        <f t="shared" si="32"/>
        <v>0</v>
      </c>
    </row>
    <row r="701" spans="1:12" ht="13.2" x14ac:dyDescent="0.25">
      <c r="A701" s="25" t="s">
        <v>279</v>
      </c>
      <c r="B701" s="27">
        <v>5100000019160</v>
      </c>
      <c r="C701" s="26" t="s">
        <v>253</v>
      </c>
      <c r="D701" s="25" t="s">
        <v>226</v>
      </c>
      <c r="E701" s="75" t="s">
        <v>966</v>
      </c>
      <c r="F701" s="28" t="s">
        <v>216</v>
      </c>
      <c r="G701" s="29">
        <v>300</v>
      </c>
      <c r="H701" s="62">
        <v>0.43</v>
      </c>
      <c r="I701" s="50">
        <f t="shared" si="30"/>
        <v>39.56</v>
      </c>
      <c r="J701" s="51">
        <f t="shared" si="31"/>
        <v>11868</v>
      </c>
      <c r="K701" s="17"/>
      <c r="L701" s="16">
        <f t="shared" si="32"/>
        <v>0</v>
      </c>
    </row>
    <row r="702" spans="1:12" ht="13.2" x14ac:dyDescent="0.25">
      <c r="A702" s="25" t="s">
        <v>279</v>
      </c>
      <c r="B702" s="27">
        <v>5100000019161</v>
      </c>
      <c r="C702" s="26" t="s">
        <v>253</v>
      </c>
      <c r="D702" s="25" t="s">
        <v>226</v>
      </c>
      <c r="E702" s="75" t="s">
        <v>966</v>
      </c>
      <c r="F702" s="28" t="s">
        <v>217</v>
      </c>
      <c r="G702" s="29">
        <v>350</v>
      </c>
      <c r="H702" s="62">
        <v>0.37</v>
      </c>
      <c r="I702" s="50">
        <f t="shared" si="30"/>
        <v>34.04</v>
      </c>
      <c r="J702" s="51">
        <f t="shared" si="31"/>
        <v>11914</v>
      </c>
      <c r="K702" s="17"/>
      <c r="L702" s="16">
        <f t="shared" si="32"/>
        <v>0</v>
      </c>
    </row>
    <row r="703" spans="1:12" ht="13.2" x14ac:dyDescent="0.25">
      <c r="A703" s="25" t="s">
        <v>279</v>
      </c>
      <c r="B703" s="27">
        <v>5100000019162</v>
      </c>
      <c r="C703" s="26" t="s">
        <v>253</v>
      </c>
      <c r="D703" s="25" t="s">
        <v>226</v>
      </c>
      <c r="E703" s="75" t="s">
        <v>966</v>
      </c>
      <c r="F703" s="28" t="s">
        <v>218</v>
      </c>
      <c r="G703" s="29">
        <v>400</v>
      </c>
      <c r="H703" s="62">
        <v>0.32</v>
      </c>
      <c r="I703" s="50">
        <f t="shared" si="30"/>
        <v>29.44</v>
      </c>
      <c r="J703" s="51">
        <f t="shared" si="31"/>
        <v>11776</v>
      </c>
      <c r="K703" s="17"/>
      <c r="L703" s="16">
        <f t="shared" si="32"/>
        <v>0</v>
      </c>
    </row>
    <row r="704" spans="1:12" ht="13.2" x14ac:dyDescent="0.25">
      <c r="A704" s="25" t="s">
        <v>279</v>
      </c>
      <c r="B704" s="27">
        <v>5100000019167</v>
      </c>
      <c r="C704" s="26" t="s">
        <v>253</v>
      </c>
      <c r="D704" s="25" t="s">
        <v>227</v>
      </c>
      <c r="E704" s="75" t="s">
        <v>967</v>
      </c>
      <c r="F704" s="28" t="s">
        <v>214</v>
      </c>
      <c r="G704" s="29">
        <v>200</v>
      </c>
      <c r="H704" s="62">
        <v>0.59</v>
      </c>
      <c r="I704" s="50">
        <f t="shared" si="30"/>
        <v>54.279999999999994</v>
      </c>
      <c r="J704" s="51">
        <f t="shared" si="31"/>
        <v>10855.999999999998</v>
      </c>
      <c r="K704" s="17"/>
      <c r="L704" s="16">
        <f t="shared" si="32"/>
        <v>0</v>
      </c>
    </row>
    <row r="705" spans="1:12" ht="13.2" x14ac:dyDescent="0.25">
      <c r="A705" s="25" t="s">
        <v>279</v>
      </c>
      <c r="B705" s="27">
        <v>5100000019168</v>
      </c>
      <c r="C705" s="26" t="s">
        <v>253</v>
      </c>
      <c r="D705" s="25" t="s">
        <v>227</v>
      </c>
      <c r="E705" s="75" t="s">
        <v>967</v>
      </c>
      <c r="F705" s="28" t="s">
        <v>215</v>
      </c>
      <c r="G705" s="29">
        <v>250</v>
      </c>
      <c r="H705" s="62">
        <v>0.5</v>
      </c>
      <c r="I705" s="50">
        <f t="shared" si="30"/>
        <v>46</v>
      </c>
      <c r="J705" s="51">
        <f t="shared" si="31"/>
        <v>11500</v>
      </c>
      <c r="K705" s="17"/>
      <c r="L705" s="16">
        <f t="shared" si="32"/>
        <v>0</v>
      </c>
    </row>
    <row r="706" spans="1:12" ht="13.2" x14ac:dyDescent="0.25">
      <c r="A706" s="25" t="s">
        <v>279</v>
      </c>
      <c r="B706" s="27">
        <v>5100000019169</v>
      </c>
      <c r="C706" s="26" t="s">
        <v>253</v>
      </c>
      <c r="D706" s="25" t="s">
        <v>227</v>
      </c>
      <c r="E706" s="75" t="s">
        <v>967</v>
      </c>
      <c r="F706" s="28" t="s">
        <v>216</v>
      </c>
      <c r="G706" s="29">
        <v>300</v>
      </c>
      <c r="H706" s="62">
        <v>0.43</v>
      </c>
      <c r="I706" s="50">
        <f t="shared" si="30"/>
        <v>39.56</v>
      </c>
      <c r="J706" s="51">
        <f t="shared" si="31"/>
        <v>11868</v>
      </c>
      <c r="K706" s="17"/>
      <c r="L706" s="16">
        <f t="shared" si="32"/>
        <v>0</v>
      </c>
    </row>
    <row r="707" spans="1:12" ht="13.2" x14ac:dyDescent="0.25">
      <c r="A707" s="25" t="s">
        <v>279</v>
      </c>
      <c r="B707" s="27">
        <v>5100000019170</v>
      </c>
      <c r="C707" s="26" t="s">
        <v>253</v>
      </c>
      <c r="D707" s="25" t="s">
        <v>227</v>
      </c>
      <c r="E707" s="75" t="s">
        <v>967</v>
      </c>
      <c r="F707" s="28" t="s">
        <v>217</v>
      </c>
      <c r="G707" s="29">
        <v>350</v>
      </c>
      <c r="H707" s="62">
        <v>0.39</v>
      </c>
      <c r="I707" s="50">
        <f t="shared" si="30"/>
        <v>35.880000000000003</v>
      </c>
      <c r="J707" s="51">
        <f t="shared" si="31"/>
        <v>12558</v>
      </c>
      <c r="K707" s="17"/>
      <c r="L707" s="16">
        <f t="shared" si="32"/>
        <v>0</v>
      </c>
    </row>
    <row r="708" spans="1:12" ht="13.2" x14ac:dyDescent="0.25">
      <c r="A708" s="25" t="s">
        <v>279</v>
      </c>
      <c r="B708" s="27">
        <v>5100000019171</v>
      </c>
      <c r="C708" s="26" t="s">
        <v>253</v>
      </c>
      <c r="D708" s="25" t="s">
        <v>227</v>
      </c>
      <c r="E708" s="75" t="s">
        <v>967</v>
      </c>
      <c r="F708" s="28" t="s">
        <v>218</v>
      </c>
      <c r="G708" s="29">
        <v>400</v>
      </c>
      <c r="H708" s="62">
        <v>0.34</v>
      </c>
      <c r="I708" s="50">
        <f t="shared" si="30"/>
        <v>31.28</v>
      </c>
      <c r="J708" s="51">
        <f t="shared" si="31"/>
        <v>12512</v>
      </c>
      <c r="K708" s="17"/>
      <c r="L708" s="16">
        <f t="shared" si="32"/>
        <v>0</v>
      </c>
    </row>
    <row r="709" spans="1:12" ht="13.2" x14ac:dyDescent="0.25">
      <c r="A709" s="25" t="s">
        <v>279</v>
      </c>
      <c r="B709" s="27">
        <v>5100000019172</v>
      </c>
      <c r="C709" s="26" t="s">
        <v>253</v>
      </c>
      <c r="D709" s="25" t="s">
        <v>228</v>
      </c>
      <c r="E709" s="75" t="s">
        <v>968</v>
      </c>
      <c r="F709" s="28" t="s">
        <v>214</v>
      </c>
      <c r="G709" s="29">
        <v>200</v>
      </c>
      <c r="H709" s="62">
        <v>0.55000000000000004</v>
      </c>
      <c r="I709" s="50">
        <f t="shared" si="30"/>
        <v>50.6</v>
      </c>
      <c r="J709" s="51">
        <f t="shared" si="31"/>
        <v>10120</v>
      </c>
      <c r="K709" s="17"/>
      <c r="L709" s="16">
        <f t="shared" si="32"/>
        <v>0</v>
      </c>
    </row>
    <row r="710" spans="1:12" ht="13.2" x14ac:dyDescent="0.25">
      <c r="A710" s="25" t="s">
        <v>279</v>
      </c>
      <c r="B710" s="27">
        <v>5100000019173</v>
      </c>
      <c r="C710" s="26" t="s">
        <v>253</v>
      </c>
      <c r="D710" s="25" t="s">
        <v>228</v>
      </c>
      <c r="E710" s="75" t="s">
        <v>968</v>
      </c>
      <c r="F710" s="28" t="s">
        <v>215</v>
      </c>
      <c r="G710" s="29">
        <v>250</v>
      </c>
      <c r="H710" s="62">
        <v>0.47000000000000003</v>
      </c>
      <c r="I710" s="50">
        <f t="shared" si="30"/>
        <v>43.24</v>
      </c>
      <c r="J710" s="51">
        <f t="shared" si="31"/>
        <v>10810</v>
      </c>
      <c r="K710" s="17"/>
      <c r="L710" s="16">
        <f t="shared" si="32"/>
        <v>0</v>
      </c>
    </row>
    <row r="711" spans="1:12" ht="13.2" x14ac:dyDescent="0.25">
      <c r="A711" s="25" t="s">
        <v>279</v>
      </c>
      <c r="B711" s="27">
        <v>5100000019174</v>
      </c>
      <c r="C711" s="26" t="s">
        <v>253</v>
      </c>
      <c r="D711" s="25" t="s">
        <v>228</v>
      </c>
      <c r="E711" s="75" t="s">
        <v>968</v>
      </c>
      <c r="F711" s="28" t="s">
        <v>216</v>
      </c>
      <c r="G711" s="29">
        <v>300</v>
      </c>
      <c r="H711" s="62">
        <v>0.42</v>
      </c>
      <c r="I711" s="50">
        <f t="shared" si="30"/>
        <v>38.64</v>
      </c>
      <c r="J711" s="51">
        <f t="shared" si="31"/>
        <v>11592</v>
      </c>
      <c r="K711" s="17"/>
      <c r="L711" s="16">
        <f t="shared" si="32"/>
        <v>0</v>
      </c>
    </row>
    <row r="712" spans="1:12" ht="13.2" x14ac:dyDescent="0.25">
      <c r="A712" s="25" t="s">
        <v>279</v>
      </c>
      <c r="B712" s="27">
        <v>5100000019175</v>
      </c>
      <c r="C712" s="26" t="s">
        <v>253</v>
      </c>
      <c r="D712" s="25" t="s">
        <v>228</v>
      </c>
      <c r="E712" s="75" t="s">
        <v>968</v>
      </c>
      <c r="F712" s="28" t="s">
        <v>217</v>
      </c>
      <c r="G712" s="29">
        <v>350</v>
      </c>
      <c r="H712" s="62">
        <v>0.38</v>
      </c>
      <c r="I712" s="50">
        <f t="shared" si="30"/>
        <v>34.96</v>
      </c>
      <c r="J712" s="51">
        <f t="shared" si="31"/>
        <v>12236</v>
      </c>
      <c r="K712" s="17"/>
      <c r="L712" s="16">
        <f t="shared" si="32"/>
        <v>0</v>
      </c>
    </row>
    <row r="713" spans="1:12" ht="13.2" x14ac:dyDescent="0.25">
      <c r="A713" s="25" t="s">
        <v>279</v>
      </c>
      <c r="B713" s="27">
        <v>5100000019176</v>
      </c>
      <c r="C713" s="26" t="s">
        <v>253</v>
      </c>
      <c r="D713" s="25" t="s">
        <v>228</v>
      </c>
      <c r="E713" s="75" t="s">
        <v>968</v>
      </c>
      <c r="F713" s="28" t="s">
        <v>218</v>
      </c>
      <c r="G713" s="29">
        <v>400</v>
      </c>
      <c r="H713" s="62">
        <v>0.32</v>
      </c>
      <c r="I713" s="50">
        <f t="shared" si="30"/>
        <v>29.44</v>
      </c>
      <c r="J713" s="51">
        <f t="shared" si="31"/>
        <v>11776</v>
      </c>
      <c r="K713" s="17"/>
      <c r="L713" s="16">
        <f t="shared" si="32"/>
        <v>0</v>
      </c>
    </row>
    <row r="714" spans="1:12" ht="13.2" x14ac:dyDescent="0.25">
      <c r="A714" s="25" t="s">
        <v>279</v>
      </c>
      <c r="B714" s="27">
        <v>5100000019177</v>
      </c>
      <c r="C714" s="26" t="s">
        <v>253</v>
      </c>
      <c r="D714" s="25" t="s">
        <v>229</v>
      </c>
      <c r="E714" s="75" t="s">
        <v>969</v>
      </c>
      <c r="F714" s="28" t="s">
        <v>214</v>
      </c>
      <c r="G714" s="29">
        <v>200</v>
      </c>
      <c r="H714" s="62">
        <v>0.6</v>
      </c>
      <c r="I714" s="50">
        <f t="shared" si="30"/>
        <v>55.199999999999996</v>
      </c>
      <c r="J714" s="51">
        <f t="shared" si="31"/>
        <v>11040</v>
      </c>
      <c r="K714" s="17"/>
      <c r="L714" s="16">
        <f t="shared" si="32"/>
        <v>0</v>
      </c>
    </row>
    <row r="715" spans="1:12" ht="13.2" x14ac:dyDescent="0.25">
      <c r="A715" s="25" t="s">
        <v>279</v>
      </c>
      <c r="B715" s="27">
        <v>5100000019178</v>
      </c>
      <c r="C715" s="26" t="s">
        <v>253</v>
      </c>
      <c r="D715" s="25" t="s">
        <v>229</v>
      </c>
      <c r="E715" s="75" t="s">
        <v>969</v>
      </c>
      <c r="F715" s="28" t="s">
        <v>215</v>
      </c>
      <c r="G715" s="29">
        <v>250</v>
      </c>
      <c r="H715" s="62">
        <v>0.51</v>
      </c>
      <c r="I715" s="50">
        <f t="shared" si="30"/>
        <v>46.92</v>
      </c>
      <c r="J715" s="51">
        <f t="shared" si="31"/>
        <v>11730</v>
      </c>
      <c r="K715" s="17"/>
      <c r="L715" s="16">
        <f t="shared" si="32"/>
        <v>0</v>
      </c>
    </row>
    <row r="716" spans="1:12" ht="13.2" x14ac:dyDescent="0.25">
      <c r="A716" s="25" t="s">
        <v>279</v>
      </c>
      <c r="B716" s="27">
        <v>5100000019179</v>
      </c>
      <c r="C716" s="26" t="s">
        <v>253</v>
      </c>
      <c r="D716" s="25" t="s">
        <v>229</v>
      </c>
      <c r="E716" s="75" t="s">
        <v>969</v>
      </c>
      <c r="F716" s="28" t="s">
        <v>216</v>
      </c>
      <c r="G716" s="29">
        <v>300</v>
      </c>
      <c r="H716" s="62">
        <v>0.44</v>
      </c>
      <c r="I716" s="50">
        <f t="shared" si="30"/>
        <v>40.479999999999997</v>
      </c>
      <c r="J716" s="51">
        <f t="shared" si="31"/>
        <v>12143.999999999998</v>
      </c>
      <c r="K716" s="17"/>
      <c r="L716" s="16">
        <f t="shared" si="32"/>
        <v>0</v>
      </c>
    </row>
    <row r="717" spans="1:12" ht="13.2" x14ac:dyDescent="0.25">
      <c r="A717" s="25" t="s">
        <v>279</v>
      </c>
      <c r="B717" s="27">
        <v>5100000019180</v>
      </c>
      <c r="C717" s="26" t="s">
        <v>253</v>
      </c>
      <c r="D717" s="25" t="s">
        <v>229</v>
      </c>
      <c r="E717" s="75" t="s">
        <v>969</v>
      </c>
      <c r="F717" s="28" t="s">
        <v>217</v>
      </c>
      <c r="G717" s="29">
        <v>350</v>
      </c>
      <c r="H717" s="62">
        <v>0.39</v>
      </c>
      <c r="I717" s="50">
        <f t="shared" si="30"/>
        <v>35.880000000000003</v>
      </c>
      <c r="J717" s="51">
        <f t="shared" si="31"/>
        <v>12558</v>
      </c>
      <c r="K717" s="17"/>
      <c r="L717" s="16">
        <f t="shared" si="32"/>
        <v>0</v>
      </c>
    </row>
    <row r="718" spans="1:12" ht="13.2" x14ac:dyDescent="0.25">
      <c r="A718" s="25" t="s">
        <v>279</v>
      </c>
      <c r="B718" s="27">
        <v>5100000019181</v>
      </c>
      <c r="C718" s="26" t="s">
        <v>253</v>
      </c>
      <c r="D718" s="25" t="s">
        <v>229</v>
      </c>
      <c r="E718" s="75" t="s">
        <v>969</v>
      </c>
      <c r="F718" s="28" t="s">
        <v>218</v>
      </c>
      <c r="G718" s="29">
        <v>400</v>
      </c>
      <c r="H718" s="62">
        <v>0.33</v>
      </c>
      <c r="I718" s="50">
        <f t="shared" si="30"/>
        <v>30.360000000000003</v>
      </c>
      <c r="J718" s="51">
        <f t="shared" si="31"/>
        <v>12144.000000000002</v>
      </c>
      <c r="K718" s="17"/>
      <c r="L718" s="16">
        <f t="shared" si="32"/>
        <v>0</v>
      </c>
    </row>
    <row r="719" spans="1:12" ht="13.2" x14ac:dyDescent="0.25">
      <c r="A719" s="25" t="s">
        <v>279</v>
      </c>
      <c r="B719" s="27">
        <v>5100000019182</v>
      </c>
      <c r="C719" s="26" t="s">
        <v>253</v>
      </c>
      <c r="D719" s="25" t="s">
        <v>230</v>
      </c>
      <c r="E719" s="75" t="s">
        <v>970</v>
      </c>
      <c r="F719" s="28" t="s">
        <v>214</v>
      </c>
      <c r="G719" s="29">
        <v>200</v>
      </c>
      <c r="H719" s="62">
        <v>0.55000000000000004</v>
      </c>
      <c r="I719" s="50">
        <f t="shared" si="30"/>
        <v>50.6</v>
      </c>
      <c r="J719" s="51">
        <f t="shared" si="31"/>
        <v>10120</v>
      </c>
      <c r="K719" s="17"/>
      <c r="L719" s="16">
        <f t="shared" si="32"/>
        <v>0</v>
      </c>
    </row>
    <row r="720" spans="1:12" ht="13.2" x14ac:dyDescent="0.25">
      <c r="A720" s="25" t="s">
        <v>279</v>
      </c>
      <c r="B720" s="27">
        <v>5100000019183</v>
      </c>
      <c r="C720" s="26" t="s">
        <v>253</v>
      </c>
      <c r="D720" s="25" t="s">
        <v>230</v>
      </c>
      <c r="E720" s="75" t="s">
        <v>970</v>
      </c>
      <c r="F720" s="28" t="s">
        <v>215</v>
      </c>
      <c r="G720" s="29">
        <v>250</v>
      </c>
      <c r="H720" s="62">
        <v>0.46</v>
      </c>
      <c r="I720" s="50">
        <f t="shared" si="30"/>
        <v>42.32</v>
      </c>
      <c r="J720" s="51">
        <f t="shared" si="31"/>
        <v>10580</v>
      </c>
      <c r="K720" s="17"/>
      <c r="L720" s="16">
        <f t="shared" si="32"/>
        <v>0</v>
      </c>
    </row>
    <row r="721" spans="1:12" ht="13.2" x14ac:dyDescent="0.25">
      <c r="A721" s="25" t="s">
        <v>279</v>
      </c>
      <c r="B721" s="27">
        <v>5100000019184</v>
      </c>
      <c r="C721" s="26" t="s">
        <v>253</v>
      </c>
      <c r="D721" s="25" t="s">
        <v>230</v>
      </c>
      <c r="E721" s="75" t="s">
        <v>970</v>
      </c>
      <c r="F721" s="28" t="s">
        <v>216</v>
      </c>
      <c r="G721" s="29">
        <v>300</v>
      </c>
      <c r="H721" s="62">
        <v>0.41000000000000003</v>
      </c>
      <c r="I721" s="50">
        <f t="shared" si="30"/>
        <v>37.720000000000006</v>
      </c>
      <c r="J721" s="51">
        <f t="shared" si="31"/>
        <v>11316.000000000002</v>
      </c>
      <c r="K721" s="17"/>
      <c r="L721" s="16">
        <f t="shared" si="32"/>
        <v>0</v>
      </c>
    </row>
    <row r="722" spans="1:12" ht="13.2" x14ac:dyDescent="0.25">
      <c r="A722" s="25" t="s">
        <v>279</v>
      </c>
      <c r="B722" s="27">
        <v>5100000019185</v>
      </c>
      <c r="C722" s="26" t="s">
        <v>253</v>
      </c>
      <c r="D722" s="25" t="s">
        <v>230</v>
      </c>
      <c r="E722" s="75" t="s">
        <v>970</v>
      </c>
      <c r="F722" s="28" t="s">
        <v>217</v>
      </c>
      <c r="G722" s="29">
        <v>350</v>
      </c>
      <c r="H722" s="62">
        <v>0.37</v>
      </c>
      <c r="I722" s="50">
        <f t="shared" ref="I722:I785" si="33">H722*$E$14</f>
        <v>34.04</v>
      </c>
      <c r="J722" s="51">
        <f t="shared" ref="J722:J785" si="34">G722*I722</f>
        <v>11914</v>
      </c>
      <c r="K722" s="17"/>
      <c r="L722" s="16">
        <f t="shared" ref="L722:L785" si="35">K722*J722</f>
        <v>0</v>
      </c>
    </row>
    <row r="723" spans="1:12" ht="13.2" x14ac:dyDescent="0.25">
      <c r="A723" s="25" t="s">
        <v>279</v>
      </c>
      <c r="B723" s="27">
        <v>5100000019186</v>
      </c>
      <c r="C723" s="26" t="s">
        <v>253</v>
      </c>
      <c r="D723" s="25" t="s">
        <v>230</v>
      </c>
      <c r="E723" s="75" t="s">
        <v>970</v>
      </c>
      <c r="F723" s="28" t="s">
        <v>218</v>
      </c>
      <c r="G723" s="29">
        <v>400</v>
      </c>
      <c r="H723" s="62">
        <v>0.31</v>
      </c>
      <c r="I723" s="50">
        <f t="shared" si="33"/>
        <v>28.52</v>
      </c>
      <c r="J723" s="51">
        <f t="shared" si="34"/>
        <v>11408</v>
      </c>
      <c r="K723" s="17"/>
      <c r="L723" s="16">
        <f t="shared" si="35"/>
        <v>0</v>
      </c>
    </row>
    <row r="724" spans="1:12" ht="13.2" x14ac:dyDescent="0.25">
      <c r="A724" s="25" t="s">
        <v>279</v>
      </c>
      <c r="B724" s="27">
        <v>5100000019187</v>
      </c>
      <c r="C724" s="26" t="s">
        <v>253</v>
      </c>
      <c r="D724" s="25" t="s">
        <v>231</v>
      </c>
      <c r="E724" s="75" t="s">
        <v>971</v>
      </c>
      <c r="F724" s="28" t="s">
        <v>214</v>
      </c>
      <c r="G724" s="29">
        <v>200</v>
      </c>
      <c r="H724" s="62">
        <v>0.55000000000000004</v>
      </c>
      <c r="I724" s="50">
        <f t="shared" si="33"/>
        <v>50.6</v>
      </c>
      <c r="J724" s="51">
        <f t="shared" si="34"/>
        <v>10120</v>
      </c>
      <c r="K724" s="17"/>
      <c r="L724" s="16">
        <f t="shared" si="35"/>
        <v>0</v>
      </c>
    </row>
    <row r="725" spans="1:12" ht="13.2" x14ac:dyDescent="0.25">
      <c r="A725" s="25" t="s">
        <v>279</v>
      </c>
      <c r="B725" s="27">
        <v>5100000019188</v>
      </c>
      <c r="C725" s="26" t="s">
        <v>253</v>
      </c>
      <c r="D725" s="25" t="s">
        <v>231</v>
      </c>
      <c r="E725" s="75" t="s">
        <v>971</v>
      </c>
      <c r="F725" s="28" t="s">
        <v>215</v>
      </c>
      <c r="G725" s="29">
        <v>250</v>
      </c>
      <c r="H725" s="62">
        <v>0.46</v>
      </c>
      <c r="I725" s="50">
        <f t="shared" si="33"/>
        <v>42.32</v>
      </c>
      <c r="J725" s="51">
        <f t="shared" si="34"/>
        <v>10580</v>
      </c>
      <c r="K725" s="17"/>
      <c r="L725" s="16">
        <f t="shared" si="35"/>
        <v>0</v>
      </c>
    </row>
    <row r="726" spans="1:12" ht="13.2" x14ac:dyDescent="0.25">
      <c r="A726" s="25" t="s">
        <v>279</v>
      </c>
      <c r="B726" s="27">
        <v>5100000019189</v>
      </c>
      <c r="C726" s="26" t="s">
        <v>253</v>
      </c>
      <c r="D726" s="25" t="s">
        <v>231</v>
      </c>
      <c r="E726" s="75" t="s">
        <v>971</v>
      </c>
      <c r="F726" s="28" t="s">
        <v>216</v>
      </c>
      <c r="G726" s="29">
        <v>300</v>
      </c>
      <c r="H726" s="62">
        <v>0.41000000000000003</v>
      </c>
      <c r="I726" s="50">
        <f t="shared" si="33"/>
        <v>37.720000000000006</v>
      </c>
      <c r="J726" s="51">
        <f t="shared" si="34"/>
        <v>11316.000000000002</v>
      </c>
      <c r="K726" s="17"/>
      <c r="L726" s="16">
        <f t="shared" si="35"/>
        <v>0</v>
      </c>
    </row>
    <row r="727" spans="1:12" ht="13.2" x14ac:dyDescent="0.25">
      <c r="A727" s="25" t="s">
        <v>279</v>
      </c>
      <c r="B727" s="27">
        <v>5100000019190</v>
      </c>
      <c r="C727" s="26" t="s">
        <v>253</v>
      </c>
      <c r="D727" s="25" t="s">
        <v>231</v>
      </c>
      <c r="E727" s="75" t="s">
        <v>971</v>
      </c>
      <c r="F727" s="28" t="s">
        <v>217</v>
      </c>
      <c r="G727" s="29">
        <v>350</v>
      </c>
      <c r="H727" s="62">
        <v>0.37</v>
      </c>
      <c r="I727" s="50">
        <f t="shared" si="33"/>
        <v>34.04</v>
      </c>
      <c r="J727" s="51">
        <f t="shared" si="34"/>
        <v>11914</v>
      </c>
      <c r="K727" s="17"/>
      <c r="L727" s="16">
        <f t="shared" si="35"/>
        <v>0</v>
      </c>
    </row>
    <row r="728" spans="1:12" ht="13.2" x14ac:dyDescent="0.25">
      <c r="A728" s="25" t="s">
        <v>279</v>
      </c>
      <c r="B728" s="27">
        <v>5100000019191</v>
      </c>
      <c r="C728" s="26" t="s">
        <v>253</v>
      </c>
      <c r="D728" s="25" t="s">
        <v>231</v>
      </c>
      <c r="E728" s="75" t="s">
        <v>971</v>
      </c>
      <c r="F728" s="28" t="s">
        <v>218</v>
      </c>
      <c r="G728" s="29">
        <v>400</v>
      </c>
      <c r="H728" s="62">
        <v>0.31</v>
      </c>
      <c r="I728" s="50">
        <f t="shared" si="33"/>
        <v>28.52</v>
      </c>
      <c r="J728" s="51">
        <f t="shared" si="34"/>
        <v>11408</v>
      </c>
      <c r="K728" s="17"/>
      <c r="L728" s="16">
        <f t="shared" si="35"/>
        <v>0</v>
      </c>
    </row>
    <row r="729" spans="1:12" ht="13.2" x14ac:dyDescent="0.25">
      <c r="A729" s="25"/>
      <c r="B729" s="27">
        <v>5100000033841</v>
      </c>
      <c r="C729" s="26" t="s">
        <v>253</v>
      </c>
      <c r="D729" s="25" t="s">
        <v>973</v>
      </c>
      <c r="E729" s="75" t="s">
        <v>972</v>
      </c>
      <c r="F729" s="28" t="s">
        <v>214</v>
      </c>
      <c r="G729" s="29">
        <v>200</v>
      </c>
      <c r="H729" s="62">
        <v>0.62</v>
      </c>
      <c r="I729" s="50">
        <f t="shared" si="33"/>
        <v>57.04</v>
      </c>
      <c r="J729" s="51">
        <f t="shared" si="34"/>
        <v>11408</v>
      </c>
      <c r="K729" s="17"/>
      <c r="L729" s="16">
        <f t="shared" si="35"/>
        <v>0</v>
      </c>
    </row>
    <row r="730" spans="1:12" ht="13.2" x14ac:dyDescent="0.25">
      <c r="A730" s="25"/>
      <c r="B730" s="27">
        <v>5100000033842</v>
      </c>
      <c r="C730" s="26" t="s">
        <v>253</v>
      </c>
      <c r="D730" s="25" t="s">
        <v>973</v>
      </c>
      <c r="E730" s="75" t="s">
        <v>972</v>
      </c>
      <c r="F730" s="28" t="s">
        <v>215</v>
      </c>
      <c r="G730" s="29">
        <v>250</v>
      </c>
      <c r="H730" s="62">
        <v>0.52</v>
      </c>
      <c r="I730" s="50">
        <f t="shared" si="33"/>
        <v>47.84</v>
      </c>
      <c r="J730" s="51">
        <f t="shared" si="34"/>
        <v>11960</v>
      </c>
      <c r="K730" s="17"/>
      <c r="L730" s="16">
        <f t="shared" si="35"/>
        <v>0</v>
      </c>
    </row>
    <row r="731" spans="1:12" ht="13.2" x14ac:dyDescent="0.25">
      <c r="A731" s="25"/>
      <c r="B731" s="27">
        <v>5100000033843</v>
      </c>
      <c r="C731" s="26" t="s">
        <v>253</v>
      </c>
      <c r="D731" s="25" t="s">
        <v>973</v>
      </c>
      <c r="E731" s="75" t="s">
        <v>972</v>
      </c>
      <c r="F731" s="28" t="s">
        <v>216</v>
      </c>
      <c r="G731" s="29">
        <v>300</v>
      </c>
      <c r="H731" s="62">
        <v>0.45</v>
      </c>
      <c r="I731" s="50">
        <f t="shared" si="33"/>
        <v>41.4</v>
      </c>
      <c r="J731" s="51">
        <f t="shared" si="34"/>
        <v>12420</v>
      </c>
      <c r="K731" s="17"/>
      <c r="L731" s="16">
        <f t="shared" si="35"/>
        <v>0</v>
      </c>
    </row>
    <row r="732" spans="1:12" ht="13.2" x14ac:dyDescent="0.25">
      <c r="A732" s="25"/>
      <c r="B732" s="27">
        <v>5100000033844</v>
      </c>
      <c r="C732" s="26" t="s">
        <v>253</v>
      </c>
      <c r="D732" s="25" t="s">
        <v>973</v>
      </c>
      <c r="E732" s="75" t="s">
        <v>972</v>
      </c>
      <c r="F732" s="28" t="s">
        <v>217</v>
      </c>
      <c r="G732" s="29">
        <v>350</v>
      </c>
      <c r="H732" s="62">
        <v>0.39</v>
      </c>
      <c r="I732" s="50">
        <f t="shared" si="33"/>
        <v>35.880000000000003</v>
      </c>
      <c r="J732" s="51">
        <f t="shared" si="34"/>
        <v>12558</v>
      </c>
      <c r="K732" s="17"/>
      <c r="L732" s="16">
        <f t="shared" si="35"/>
        <v>0</v>
      </c>
    </row>
    <row r="733" spans="1:12" ht="13.2" x14ac:dyDescent="0.25">
      <c r="A733" s="25"/>
      <c r="B733" s="27">
        <v>5100000033845</v>
      </c>
      <c r="C733" s="26" t="s">
        <v>253</v>
      </c>
      <c r="D733" s="25" t="s">
        <v>973</v>
      </c>
      <c r="E733" s="75" t="s">
        <v>972</v>
      </c>
      <c r="F733" s="28" t="s">
        <v>218</v>
      </c>
      <c r="G733" s="29">
        <v>400</v>
      </c>
      <c r="H733" s="62">
        <v>0.33</v>
      </c>
      <c r="I733" s="50">
        <f t="shared" si="33"/>
        <v>30.360000000000003</v>
      </c>
      <c r="J733" s="51">
        <f t="shared" si="34"/>
        <v>12144.000000000002</v>
      </c>
      <c r="K733" s="17"/>
      <c r="L733" s="16">
        <f t="shared" si="35"/>
        <v>0</v>
      </c>
    </row>
    <row r="734" spans="1:12" ht="13.2" x14ac:dyDescent="0.25">
      <c r="A734" s="25"/>
      <c r="B734" s="27">
        <v>5100000033846</v>
      </c>
      <c r="C734" s="26" t="s">
        <v>253</v>
      </c>
      <c r="D734" s="25" t="s">
        <v>975</v>
      </c>
      <c r="E734" s="75" t="s">
        <v>974</v>
      </c>
      <c r="F734" s="28" t="s">
        <v>214</v>
      </c>
      <c r="G734" s="29">
        <v>200</v>
      </c>
      <c r="H734" s="62">
        <v>0.62</v>
      </c>
      <c r="I734" s="50">
        <f t="shared" si="33"/>
        <v>57.04</v>
      </c>
      <c r="J734" s="51">
        <f t="shared" si="34"/>
        <v>11408</v>
      </c>
      <c r="K734" s="17"/>
      <c r="L734" s="16">
        <f t="shared" si="35"/>
        <v>0</v>
      </c>
    </row>
    <row r="735" spans="1:12" ht="13.2" x14ac:dyDescent="0.25">
      <c r="A735" s="25"/>
      <c r="B735" s="27">
        <v>5100000033847</v>
      </c>
      <c r="C735" s="26" t="s">
        <v>253</v>
      </c>
      <c r="D735" s="25" t="s">
        <v>975</v>
      </c>
      <c r="E735" s="75" t="s">
        <v>974</v>
      </c>
      <c r="F735" s="28" t="s">
        <v>215</v>
      </c>
      <c r="G735" s="29">
        <v>250</v>
      </c>
      <c r="H735" s="62">
        <v>0.52</v>
      </c>
      <c r="I735" s="50">
        <f t="shared" si="33"/>
        <v>47.84</v>
      </c>
      <c r="J735" s="51">
        <f t="shared" si="34"/>
        <v>11960</v>
      </c>
      <c r="K735" s="17"/>
      <c r="L735" s="16">
        <f t="shared" si="35"/>
        <v>0</v>
      </c>
    </row>
    <row r="736" spans="1:12" ht="13.2" x14ac:dyDescent="0.25">
      <c r="A736" s="25"/>
      <c r="B736" s="27">
        <v>5100000033848</v>
      </c>
      <c r="C736" s="26" t="s">
        <v>253</v>
      </c>
      <c r="D736" s="25" t="s">
        <v>975</v>
      </c>
      <c r="E736" s="75" t="s">
        <v>974</v>
      </c>
      <c r="F736" s="28" t="s">
        <v>216</v>
      </c>
      <c r="G736" s="29">
        <v>300</v>
      </c>
      <c r="H736" s="62">
        <v>0.45</v>
      </c>
      <c r="I736" s="50">
        <f t="shared" si="33"/>
        <v>41.4</v>
      </c>
      <c r="J736" s="51">
        <f t="shared" si="34"/>
        <v>12420</v>
      </c>
      <c r="K736" s="17"/>
      <c r="L736" s="16">
        <f t="shared" si="35"/>
        <v>0</v>
      </c>
    </row>
    <row r="737" spans="1:12" ht="13.2" x14ac:dyDescent="0.25">
      <c r="A737" s="25"/>
      <c r="B737" s="27">
        <v>5100000033849</v>
      </c>
      <c r="C737" s="26" t="s">
        <v>253</v>
      </c>
      <c r="D737" s="25" t="s">
        <v>975</v>
      </c>
      <c r="E737" s="75" t="s">
        <v>974</v>
      </c>
      <c r="F737" s="28" t="s">
        <v>217</v>
      </c>
      <c r="G737" s="29">
        <v>350</v>
      </c>
      <c r="H737" s="62">
        <v>0.39</v>
      </c>
      <c r="I737" s="50">
        <f t="shared" si="33"/>
        <v>35.880000000000003</v>
      </c>
      <c r="J737" s="51">
        <f t="shared" si="34"/>
        <v>12558</v>
      </c>
      <c r="K737" s="17"/>
      <c r="L737" s="16">
        <f t="shared" si="35"/>
        <v>0</v>
      </c>
    </row>
    <row r="738" spans="1:12" ht="13.2" x14ac:dyDescent="0.25">
      <c r="A738" s="25"/>
      <c r="B738" s="27">
        <v>5100000033850</v>
      </c>
      <c r="C738" s="26" t="s">
        <v>253</v>
      </c>
      <c r="D738" s="25" t="s">
        <v>975</v>
      </c>
      <c r="E738" s="75" t="s">
        <v>974</v>
      </c>
      <c r="F738" s="28" t="s">
        <v>218</v>
      </c>
      <c r="G738" s="29">
        <v>400</v>
      </c>
      <c r="H738" s="62">
        <v>0.33</v>
      </c>
      <c r="I738" s="50">
        <f t="shared" si="33"/>
        <v>30.360000000000003</v>
      </c>
      <c r="J738" s="51">
        <f t="shared" si="34"/>
        <v>12144.000000000002</v>
      </c>
      <c r="K738" s="17"/>
      <c r="L738" s="16">
        <f t="shared" si="35"/>
        <v>0</v>
      </c>
    </row>
    <row r="739" spans="1:12" ht="13.2" x14ac:dyDescent="0.25">
      <c r="A739" s="25" t="s">
        <v>279</v>
      </c>
      <c r="B739" s="27">
        <v>5100000019195</v>
      </c>
      <c r="C739" s="26" t="s">
        <v>253</v>
      </c>
      <c r="D739" s="25" t="s">
        <v>232</v>
      </c>
      <c r="E739" s="75" t="s">
        <v>976</v>
      </c>
      <c r="F739" s="28" t="s">
        <v>214</v>
      </c>
      <c r="G739" s="29">
        <v>200</v>
      </c>
      <c r="H739" s="62">
        <v>0.57000000000000006</v>
      </c>
      <c r="I739" s="50">
        <f t="shared" si="33"/>
        <v>52.440000000000005</v>
      </c>
      <c r="J739" s="51">
        <f t="shared" si="34"/>
        <v>10488.000000000002</v>
      </c>
      <c r="K739" s="17"/>
      <c r="L739" s="16">
        <f t="shared" si="35"/>
        <v>0</v>
      </c>
    </row>
    <row r="740" spans="1:12" ht="13.2" x14ac:dyDescent="0.25">
      <c r="A740" s="25" t="s">
        <v>279</v>
      </c>
      <c r="B740" s="27">
        <v>5100000019196</v>
      </c>
      <c r="C740" s="26" t="s">
        <v>253</v>
      </c>
      <c r="D740" s="25" t="s">
        <v>232</v>
      </c>
      <c r="E740" s="75" t="s">
        <v>976</v>
      </c>
      <c r="F740" s="28" t="s">
        <v>215</v>
      </c>
      <c r="G740" s="29">
        <v>250</v>
      </c>
      <c r="H740" s="62">
        <v>0.49</v>
      </c>
      <c r="I740" s="50">
        <f t="shared" si="33"/>
        <v>45.08</v>
      </c>
      <c r="J740" s="51">
        <f t="shared" si="34"/>
        <v>11270</v>
      </c>
      <c r="K740" s="17"/>
      <c r="L740" s="16">
        <f t="shared" si="35"/>
        <v>0</v>
      </c>
    </row>
    <row r="741" spans="1:12" ht="13.2" x14ac:dyDescent="0.25">
      <c r="A741" s="25" t="s">
        <v>279</v>
      </c>
      <c r="B741" s="27">
        <v>5100000019197</v>
      </c>
      <c r="C741" s="26" t="s">
        <v>253</v>
      </c>
      <c r="D741" s="25" t="s">
        <v>232</v>
      </c>
      <c r="E741" s="75" t="s">
        <v>976</v>
      </c>
      <c r="F741" s="28" t="s">
        <v>216</v>
      </c>
      <c r="G741" s="29">
        <v>300</v>
      </c>
      <c r="H741" s="62">
        <v>0.42</v>
      </c>
      <c r="I741" s="50">
        <f t="shared" si="33"/>
        <v>38.64</v>
      </c>
      <c r="J741" s="51">
        <f t="shared" si="34"/>
        <v>11592</v>
      </c>
      <c r="K741" s="17"/>
      <c r="L741" s="16">
        <f t="shared" si="35"/>
        <v>0</v>
      </c>
    </row>
    <row r="742" spans="1:12" ht="13.2" x14ac:dyDescent="0.25">
      <c r="A742" s="25" t="s">
        <v>279</v>
      </c>
      <c r="B742" s="27">
        <v>5100000019198</v>
      </c>
      <c r="C742" s="26" t="s">
        <v>253</v>
      </c>
      <c r="D742" s="25" t="s">
        <v>232</v>
      </c>
      <c r="E742" s="75" t="s">
        <v>976</v>
      </c>
      <c r="F742" s="28" t="s">
        <v>217</v>
      </c>
      <c r="G742" s="29">
        <v>350</v>
      </c>
      <c r="H742" s="62">
        <v>0.37</v>
      </c>
      <c r="I742" s="50">
        <f t="shared" si="33"/>
        <v>34.04</v>
      </c>
      <c r="J742" s="51">
        <f t="shared" si="34"/>
        <v>11914</v>
      </c>
      <c r="K742" s="17"/>
      <c r="L742" s="16">
        <f t="shared" si="35"/>
        <v>0</v>
      </c>
    </row>
    <row r="743" spans="1:12" ht="13.2" x14ac:dyDescent="0.25">
      <c r="A743" s="25" t="s">
        <v>279</v>
      </c>
      <c r="B743" s="27">
        <v>5100000019199</v>
      </c>
      <c r="C743" s="26" t="s">
        <v>253</v>
      </c>
      <c r="D743" s="25" t="s">
        <v>232</v>
      </c>
      <c r="E743" s="75" t="s">
        <v>976</v>
      </c>
      <c r="F743" s="28" t="s">
        <v>218</v>
      </c>
      <c r="G743" s="29">
        <v>400</v>
      </c>
      <c r="H743" s="62">
        <v>0.31</v>
      </c>
      <c r="I743" s="50">
        <f t="shared" si="33"/>
        <v>28.52</v>
      </c>
      <c r="J743" s="51">
        <f t="shared" si="34"/>
        <v>11408</v>
      </c>
      <c r="K743" s="17"/>
      <c r="L743" s="16">
        <f t="shared" si="35"/>
        <v>0</v>
      </c>
    </row>
    <row r="744" spans="1:12" ht="13.2" x14ac:dyDescent="0.25">
      <c r="A744" s="25" t="s">
        <v>279</v>
      </c>
      <c r="B744" s="27">
        <v>5100000019210</v>
      </c>
      <c r="C744" s="26" t="s">
        <v>253</v>
      </c>
      <c r="D744" s="25" t="s">
        <v>233</v>
      </c>
      <c r="E744" s="75" t="s">
        <v>977</v>
      </c>
      <c r="F744" s="28" t="s">
        <v>214</v>
      </c>
      <c r="G744" s="29">
        <v>200</v>
      </c>
      <c r="H744" s="62">
        <v>0.61</v>
      </c>
      <c r="I744" s="50">
        <f t="shared" si="33"/>
        <v>56.12</v>
      </c>
      <c r="J744" s="51">
        <f t="shared" si="34"/>
        <v>11224</v>
      </c>
      <c r="K744" s="17"/>
      <c r="L744" s="16">
        <f t="shared" si="35"/>
        <v>0</v>
      </c>
    </row>
    <row r="745" spans="1:12" ht="13.2" x14ac:dyDescent="0.25">
      <c r="A745" s="25" t="s">
        <v>279</v>
      </c>
      <c r="B745" s="27">
        <v>5100000019211</v>
      </c>
      <c r="C745" s="26" t="s">
        <v>253</v>
      </c>
      <c r="D745" s="25" t="s">
        <v>233</v>
      </c>
      <c r="E745" s="75" t="s">
        <v>977</v>
      </c>
      <c r="F745" s="28" t="s">
        <v>215</v>
      </c>
      <c r="G745" s="29">
        <v>250</v>
      </c>
      <c r="H745" s="62">
        <v>0.51</v>
      </c>
      <c r="I745" s="50">
        <f t="shared" si="33"/>
        <v>46.92</v>
      </c>
      <c r="J745" s="51">
        <f t="shared" si="34"/>
        <v>11730</v>
      </c>
      <c r="K745" s="17"/>
      <c r="L745" s="16">
        <f t="shared" si="35"/>
        <v>0</v>
      </c>
    </row>
    <row r="746" spans="1:12" ht="13.2" x14ac:dyDescent="0.25">
      <c r="A746" s="25" t="s">
        <v>279</v>
      </c>
      <c r="B746" s="27">
        <v>5100000019212</v>
      </c>
      <c r="C746" s="26" t="s">
        <v>253</v>
      </c>
      <c r="D746" s="25" t="s">
        <v>233</v>
      </c>
      <c r="E746" s="75" t="s">
        <v>977</v>
      </c>
      <c r="F746" s="28" t="s">
        <v>216</v>
      </c>
      <c r="G746" s="29">
        <v>300</v>
      </c>
      <c r="H746" s="62">
        <v>0.44</v>
      </c>
      <c r="I746" s="50">
        <f t="shared" si="33"/>
        <v>40.479999999999997</v>
      </c>
      <c r="J746" s="51">
        <f t="shared" si="34"/>
        <v>12143.999999999998</v>
      </c>
      <c r="K746" s="17"/>
      <c r="L746" s="16">
        <f t="shared" si="35"/>
        <v>0</v>
      </c>
    </row>
    <row r="747" spans="1:12" ht="13.2" x14ac:dyDescent="0.25">
      <c r="A747" s="25" t="s">
        <v>279</v>
      </c>
      <c r="B747" s="27">
        <v>5100000019213</v>
      </c>
      <c r="C747" s="26" t="s">
        <v>253</v>
      </c>
      <c r="D747" s="25" t="s">
        <v>233</v>
      </c>
      <c r="E747" s="75" t="s">
        <v>977</v>
      </c>
      <c r="F747" s="28" t="s">
        <v>217</v>
      </c>
      <c r="G747" s="29">
        <v>350</v>
      </c>
      <c r="H747" s="62">
        <v>0.38</v>
      </c>
      <c r="I747" s="50">
        <f t="shared" si="33"/>
        <v>34.96</v>
      </c>
      <c r="J747" s="51">
        <f t="shared" si="34"/>
        <v>12236</v>
      </c>
      <c r="K747" s="17"/>
      <c r="L747" s="16">
        <f t="shared" si="35"/>
        <v>0</v>
      </c>
    </row>
    <row r="748" spans="1:12" ht="13.2" x14ac:dyDescent="0.25">
      <c r="A748" s="25" t="s">
        <v>279</v>
      </c>
      <c r="B748" s="27">
        <v>5100000019214</v>
      </c>
      <c r="C748" s="26" t="s">
        <v>253</v>
      </c>
      <c r="D748" s="25" t="s">
        <v>233</v>
      </c>
      <c r="E748" s="75" t="s">
        <v>977</v>
      </c>
      <c r="F748" s="28" t="s">
        <v>218</v>
      </c>
      <c r="G748" s="29">
        <v>400</v>
      </c>
      <c r="H748" s="62">
        <v>0.31</v>
      </c>
      <c r="I748" s="50">
        <f t="shared" si="33"/>
        <v>28.52</v>
      </c>
      <c r="J748" s="51">
        <f t="shared" si="34"/>
        <v>11408</v>
      </c>
      <c r="K748" s="17"/>
      <c r="L748" s="16">
        <f t="shared" si="35"/>
        <v>0</v>
      </c>
    </row>
    <row r="749" spans="1:12" ht="13.2" x14ac:dyDescent="0.25">
      <c r="A749" s="25" t="s">
        <v>279</v>
      </c>
      <c r="B749" s="27">
        <v>5100000019218</v>
      </c>
      <c r="C749" s="26" t="s">
        <v>253</v>
      </c>
      <c r="D749" s="25" t="s">
        <v>234</v>
      </c>
      <c r="E749" s="75" t="s">
        <v>978</v>
      </c>
      <c r="F749" s="28" t="s">
        <v>214</v>
      </c>
      <c r="G749" s="29">
        <v>200</v>
      </c>
      <c r="H749" s="62">
        <v>0.57000000000000006</v>
      </c>
      <c r="I749" s="50">
        <f t="shared" si="33"/>
        <v>52.440000000000005</v>
      </c>
      <c r="J749" s="51">
        <f t="shared" si="34"/>
        <v>10488.000000000002</v>
      </c>
      <c r="K749" s="17"/>
      <c r="L749" s="16">
        <f t="shared" si="35"/>
        <v>0</v>
      </c>
    </row>
    <row r="750" spans="1:12" ht="13.2" x14ac:dyDescent="0.25">
      <c r="A750" s="25" t="s">
        <v>279</v>
      </c>
      <c r="B750" s="27">
        <v>5100000019219</v>
      </c>
      <c r="C750" s="26" t="s">
        <v>253</v>
      </c>
      <c r="D750" s="25" t="s">
        <v>234</v>
      </c>
      <c r="E750" s="75" t="s">
        <v>978</v>
      </c>
      <c r="F750" s="28" t="s">
        <v>215</v>
      </c>
      <c r="G750" s="29">
        <v>250</v>
      </c>
      <c r="H750" s="62">
        <v>0.48</v>
      </c>
      <c r="I750" s="50">
        <f t="shared" si="33"/>
        <v>44.16</v>
      </c>
      <c r="J750" s="51">
        <f t="shared" si="34"/>
        <v>11040</v>
      </c>
      <c r="K750" s="17"/>
      <c r="L750" s="16">
        <f t="shared" si="35"/>
        <v>0</v>
      </c>
    </row>
    <row r="751" spans="1:12" ht="13.2" x14ac:dyDescent="0.25">
      <c r="A751" s="25" t="s">
        <v>279</v>
      </c>
      <c r="B751" s="27">
        <v>5100000019220</v>
      </c>
      <c r="C751" s="26" t="s">
        <v>253</v>
      </c>
      <c r="D751" s="25" t="s">
        <v>234</v>
      </c>
      <c r="E751" s="75" t="s">
        <v>978</v>
      </c>
      <c r="F751" s="28" t="s">
        <v>216</v>
      </c>
      <c r="G751" s="29">
        <v>300</v>
      </c>
      <c r="H751" s="62">
        <v>0.42</v>
      </c>
      <c r="I751" s="50">
        <f t="shared" si="33"/>
        <v>38.64</v>
      </c>
      <c r="J751" s="51">
        <f t="shared" si="34"/>
        <v>11592</v>
      </c>
      <c r="K751" s="17"/>
      <c r="L751" s="16">
        <f t="shared" si="35"/>
        <v>0</v>
      </c>
    </row>
    <row r="752" spans="1:12" ht="13.2" x14ac:dyDescent="0.25">
      <c r="A752" s="25" t="s">
        <v>279</v>
      </c>
      <c r="B752" s="27">
        <v>5100000019221</v>
      </c>
      <c r="C752" s="26" t="s">
        <v>253</v>
      </c>
      <c r="D752" s="25" t="s">
        <v>234</v>
      </c>
      <c r="E752" s="75" t="s">
        <v>978</v>
      </c>
      <c r="F752" s="28" t="s">
        <v>217</v>
      </c>
      <c r="G752" s="29">
        <v>350</v>
      </c>
      <c r="H752" s="62">
        <v>0.37</v>
      </c>
      <c r="I752" s="50">
        <f t="shared" si="33"/>
        <v>34.04</v>
      </c>
      <c r="J752" s="51">
        <f t="shared" si="34"/>
        <v>11914</v>
      </c>
      <c r="K752" s="17"/>
      <c r="L752" s="16">
        <f t="shared" si="35"/>
        <v>0</v>
      </c>
    </row>
    <row r="753" spans="1:12" ht="13.2" x14ac:dyDescent="0.25">
      <c r="A753" s="25" t="s">
        <v>279</v>
      </c>
      <c r="B753" s="27">
        <v>5100000019222</v>
      </c>
      <c r="C753" s="26" t="s">
        <v>253</v>
      </c>
      <c r="D753" s="25" t="s">
        <v>234</v>
      </c>
      <c r="E753" s="75" t="s">
        <v>978</v>
      </c>
      <c r="F753" s="28" t="s">
        <v>218</v>
      </c>
      <c r="G753" s="29">
        <v>400</v>
      </c>
      <c r="H753" s="62">
        <v>0.32</v>
      </c>
      <c r="I753" s="50">
        <f t="shared" si="33"/>
        <v>29.44</v>
      </c>
      <c r="J753" s="51">
        <f t="shared" si="34"/>
        <v>11776</v>
      </c>
      <c r="K753" s="17"/>
      <c r="L753" s="16">
        <f t="shared" si="35"/>
        <v>0</v>
      </c>
    </row>
    <row r="754" spans="1:12" ht="13.2" x14ac:dyDescent="0.25">
      <c r="A754" s="25" t="s">
        <v>279</v>
      </c>
      <c r="B754" s="27">
        <v>5100000019228</v>
      </c>
      <c r="C754" s="26" t="s">
        <v>253</v>
      </c>
      <c r="D754" s="25" t="s">
        <v>235</v>
      </c>
      <c r="E754" s="75" t="s">
        <v>979</v>
      </c>
      <c r="F754" s="28" t="s">
        <v>214</v>
      </c>
      <c r="G754" s="29">
        <v>200</v>
      </c>
      <c r="H754" s="62">
        <v>0.6</v>
      </c>
      <c r="I754" s="50">
        <f t="shared" si="33"/>
        <v>55.199999999999996</v>
      </c>
      <c r="J754" s="51">
        <f t="shared" si="34"/>
        <v>11040</v>
      </c>
      <c r="K754" s="17"/>
      <c r="L754" s="16">
        <f t="shared" si="35"/>
        <v>0</v>
      </c>
    </row>
    <row r="755" spans="1:12" ht="13.2" x14ac:dyDescent="0.25">
      <c r="A755" s="25" t="s">
        <v>279</v>
      </c>
      <c r="B755" s="27">
        <v>5100000019229</v>
      </c>
      <c r="C755" s="26" t="s">
        <v>253</v>
      </c>
      <c r="D755" s="25" t="s">
        <v>235</v>
      </c>
      <c r="E755" s="75" t="s">
        <v>979</v>
      </c>
      <c r="F755" s="28" t="s">
        <v>215</v>
      </c>
      <c r="G755" s="29">
        <v>250</v>
      </c>
      <c r="H755" s="62">
        <v>0.51</v>
      </c>
      <c r="I755" s="50">
        <f t="shared" si="33"/>
        <v>46.92</v>
      </c>
      <c r="J755" s="51">
        <f t="shared" si="34"/>
        <v>11730</v>
      </c>
      <c r="K755" s="17"/>
      <c r="L755" s="16">
        <f t="shared" si="35"/>
        <v>0</v>
      </c>
    </row>
    <row r="756" spans="1:12" ht="13.2" x14ac:dyDescent="0.25">
      <c r="A756" s="25" t="s">
        <v>279</v>
      </c>
      <c r="B756" s="27">
        <v>5100000019230</v>
      </c>
      <c r="C756" s="26" t="s">
        <v>253</v>
      </c>
      <c r="D756" s="25" t="s">
        <v>235</v>
      </c>
      <c r="E756" s="75" t="s">
        <v>979</v>
      </c>
      <c r="F756" s="28" t="s">
        <v>216</v>
      </c>
      <c r="G756" s="29">
        <v>300</v>
      </c>
      <c r="H756" s="62">
        <v>0.44</v>
      </c>
      <c r="I756" s="50">
        <f t="shared" si="33"/>
        <v>40.479999999999997</v>
      </c>
      <c r="J756" s="51">
        <f t="shared" si="34"/>
        <v>12143.999999999998</v>
      </c>
      <c r="K756" s="17"/>
      <c r="L756" s="16">
        <f t="shared" si="35"/>
        <v>0</v>
      </c>
    </row>
    <row r="757" spans="1:12" ht="13.2" x14ac:dyDescent="0.25">
      <c r="A757" s="25" t="s">
        <v>279</v>
      </c>
      <c r="B757" s="27">
        <v>5100000024272</v>
      </c>
      <c r="C757" s="26" t="s">
        <v>253</v>
      </c>
      <c r="D757" s="25" t="s">
        <v>235</v>
      </c>
      <c r="E757" s="75" t="s">
        <v>979</v>
      </c>
      <c r="F757" s="28" t="s">
        <v>217</v>
      </c>
      <c r="G757" s="29">
        <v>350</v>
      </c>
      <c r="H757" s="62">
        <v>0.38</v>
      </c>
      <c r="I757" s="50">
        <f t="shared" si="33"/>
        <v>34.96</v>
      </c>
      <c r="J757" s="51">
        <f t="shared" si="34"/>
        <v>12236</v>
      </c>
      <c r="K757" s="17"/>
      <c r="L757" s="16">
        <f t="shared" si="35"/>
        <v>0</v>
      </c>
    </row>
    <row r="758" spans="1:12" ht="13.2" x14ac:dyDescent="0.25">
      <c r="A758" s="25" t="s">
        <v>279</v>
      </c>
      <c r="B758" s="27">
        <v>5100000024273</v>
      </c>
      <c r="C758" s="26" t="s">
        <v>253</v>
      </c>
      <c r="D758" s="25" t="s">
        <v>235</v>
      </c>
      <c r="E758" s="75" t="s">
        <v>979</v>
      </c>
      <c r="F758" s="28" t="s">
        <v>218</v>
      </c>
      <c r="G758" s="29">
        <v>400</v>
      </c>
      <c r="H758" s="62">
        <v>0.32</v>
      </c>
      <c r="I758" s="50">
        <f t="shared" si="33"/>
        <v>29.44</v>
      </c>
      <c r="J758" s="51">
        <f t="shared" si="34"/>
        <v>11776</v>
      </c>
      <c r="K758" s="17"/>
      <c r="L758" s="16">
        <f t="shared" si="35"/>
        <v>0</v>
      </c>
    </row>
    <row r="759" spans="1:12" ht="13.2" x14ac:dyDescent="0.25">
      <c r="A759" s="25" t="s">
        <v>279</v>
      </c>
      <c r="B759" s="27">
        <v>5100000019236</v>
      </c>
      <c r="C759" s="26" t="s">
        <v>253</v>
      </c>
      <c r="D759" s="25" t="s">
        <v>236</v>
      </c>
      <c r="E759" s="75" t="s">
        <v>980</v>
      </c>
      <c r="F759" s="28" t="s">
        <v>214</v>
      </c>
      <c r="G759" s="29">
        <v>200</v>
      </c>
      <c r="H759" s="62">
        <v>0.57000000000000006</v>
      </c>
      <c r="I759" s="50">
        <f t="shared" si="33"/>
        <v>52.440000000000005</v>
      </c>
      <c r="J759" s="51">
        <f t="shared" si="34"/>
        <v>10488.000000000002</v>
      </c>
      <c r="K759" s="17"/>
      <c r="L759" s="16">
        <f t="shared" si="35"/>
        <v>0</v>
      </c>
    </row>
    <row r="760" spans="1:12" ht="13.2" x14ac:dyDescent="0.25">
      <c r="A760" s="25" t="s">
        <v>279</v>
      </c>
      <c r="B760" s="27">
        <v>5100000019237</v>
      </c>
      <c r="C760" s="26" t="s">
        <v>253</v>
      </c>
      <c r="D760" s="25" t="s">
        <v>236</v>
      </c>
      <c r="E760" s="75" t="s">
        <v>980</v>
      </c>
      <c r="F760" s="28" t="s">
        <v>215</v>
      </c>
      <c r="G760" s="29">
        <v>250</v>
      </c>
      <c r="H760" s="62">
        <v>0.49</v>
      </c>
      <c r="I760" s="50">
        <f t="shared" si="33"/>
        <v>45.08</v>
      </c>
      <c r="J760" s="51">
        <f t="shared" si="34"/>
        <v>11270</v>
      </c>
      <c r="K760" s="17"/>
      <c r="L760" s="16">
        <f t="shared" si="35"/>
        <v>0</v>
      </c>
    </row>
    <row r="761" spans="1:12" ht="13.2" x14ac:dyDescent="0.25">
      <c r="A761" s="25" t="s">
        <v>279</v>
      </c>
      <c r="B761" s="27">
        <v>5100000019238</v>
      </c>
      <c r="C761" s="26" t="s">
        <v>253</v>
      </c>
      <c r="D761" s="25" t="s">
        <v>236</v>
      </c>
      <c r="E761" s="75" t="s">
        <v>980</v>
      </c>
      <c r="F761" s="28" t="s">
        <v>216</v>
      </c>
      <c r="G761" s="29">
        <v>300</v>
      </c>
      <c r="H761" s="62">
        <v>0.43</v>
      </c>
      <c r="I761" s="50">
        <f t="shared" si="33"/>
        <v>39.56</v>
      </c>
      <c r="J761" s="51">
        <f t="shared" si="34"/>
        <v>11868</v>
      </c>
      <c r="K761" s="17"/>
      <c r="L761" s="16">
        <f t="shared" si="35"/>
        <v>0</v>
      </c>
    </row>
    <row r="762" spans="1:12" ht="13.2" x14ac:dyDescent="0.25">
      <c r="A762" s="25" t="s">
        <v>279</v>
      </c>
      <c r="B762" s="27">
        <v>5100000019239</v>
      </c>
      <c r="C762" s="26" t="s">
        <v>253</v>
      </c>
      <c r="D762" s="25" t="s">
        <v>236</v>
      </c>
      <c r="E762" s="75" t="s">
        <v>980</v>
      </c>
      <c r="F762" s="28" t="s">
        <v>217</v>
      </c>
      <c r="G762" s="29">
        <v>350</v>
      </c>
      <c r="H762" s="62">
        <v>0.37</v>
      </c>
      <c r="I762" s="50">
        <f t="shared" si="33"/>
        <v>34.04</v>
      </c>
      <c r="J762" s="51">
        <f t="shared" si="34"/>
        <v>11914</v>
      </c>
      <c r="K762" s="17"/>
      <c r="L762" s="16">
        <f t="shared" si="35"/>
        <v>0</v>
      </c>
    </row>
    <row r="763" spans="1:12" ht="13.2" x14ac:dyDescent="0.25">
      <c r="A763" s="25" t="s">
        <v>279</v>
      </c>
      <c r="B763" s="27">
        <v>5100000019240</v>
      </c>
      <c r="C763" s="26" t="s">
        <v>253</v>
      </c>
      <c r="D763" s="25" t="s">
        <v>236</v>
      </c>
      <c r="E763" s="75" t="s">
        <v>980</v>
      </c>
      <c r="F763" s="28" t="s">
        <v>218</v>
      </c>
      <c r="G763" s="29">
        <v>400</v>
      </c>
      <c r="H763" s="62">
        <v>0.31</v>
      </c>
      <c r="I763" s="50">
        <f t="shared" si="33"/>
        <v>28.52</v>
      </c>
      <c r="J763" s="51">
        <f t="shared" si="34"/>
        <v>11408</v>
      </c>
      <c r="K763" s="17"/>
      <c r="L763" s="16">
        <f t="shared" si="35"/>
        <v>0</v>
      </c>
    </row>
    <row r="764" spans="1:12" ht="13.2" x14ac:dyDescent="0.25">
      <c r="A764" s="25"/>
      <c r="B764" s="27">
        <v>5100000033851</v>
      </c>
      <c r="C764" s="26" t="s">
        <v>253</v>
      </c>
      <c r="D764" s="25" t="s">
        <v>982</v>
      </c>
      <c r="E764" s="75" t="s">
        <v>981</v>
      </c>
      <c r="F764" s="28" t="s">
        <v>214</v>
      </c>
      <c r="G764" s="29">
        <v>200</v>
      </c>
      <c r="H764" s="62">
        <v>0.61</v>
      </c>
      <c r="I764" s="50">
        <f t="shared" si="33"/>
        <v>56.12</v>
      </c>
      <c r="J764" s="51">
        <f t="shared" si="34"/>
        <v>11224</v>
      </c>
      <c r="K764" s="17"/>
      <c r="L764" s="16">
        <f t="shared" si="35"/>
        <v>0</v>
      </c>
    </row>
    <row r="765" spans="1:12" ht="13.2" x14ac:dyDescent="0.25">
      <c r="A765" s="25"/>
      <c r="B765" s="27">
        <v>5100000033852</v>
      </c>
      <c r="C765" s="26" t="s">
        <v>253</v>
      </c>
      <c r="D765" s="25" t="s">
        <v>982</v>
      </c>
      <c r="E765" s="75" t="s">
        <v>981</v>
      </c>
      <c r="F765" s="28" t="s">
        <v>215</v>
      </c>
      <c r="G765" s="29">
        <v>250</v>
      </c>
      <c r="H765" s="62">
        <v>0.51</v>
      </c>
      <c r="I765" s="50">
        <f t="shared" si="33"/>
        <v>46.92</v>
      </c>
      <c r="J765" s="51">
        <f t="shared" si="34"/>
        <v>11730</v>
      </c>
      <c r="K765" s="17"/>
      <c r="L765" s="16">
        <f t="shared" si="35"/>
        <v>0</v>
      </c>
    </row>
    <row r="766" spans="1:12" ht="13.2" x14ac:dyDescent="0.25">
      <c r="A766" s="25"/>
      <c r="B766" s="27">
        <v>5100000033853</v>
      </c>
      <c r="C766" s="26" t="s">
        <v>253</v>
      </c>
      <c r="D766" s="25" t="s">
        <v>982</v>
      </c>
      <c r="E766" s="75" t="s">
        <v>981</v>
      </c>
      <c r="F766" s="28" t="s">
        <v>216</v>
      </c>
      <c r="G766" s="29">
        <v>300</v>
      </c>
      <c r="H766" s="62">
        <v>0.45</v>
      </c>
      <c r="I766" s="50">
        <f t="shared" si="33"/>
        <v>41.4</v>
      </c>
      <c r="J766" s="51">
        <f t="shared" si="34"/>
        <v>12420</v>
      </c>
      <c r="K766" s="17"/>
      <c r="L766" s="16">
        <f t="shared" si="35"/>
        <v>0</v>
      </c>
    </row>
    <row r="767" spans="1:12" ht="13.2" x14ac:dyDescent="0.25">
      <c r="A767" s="25"/>
      <c r="B767" s="27">
        <v>5100000033854</v>
      </c>
      <c r="C767" s="26" t="s">
        <v>253</v>
      </c>
      <c r="D767" s="25" t="s">
        <v>982</v>
      </c>
      <c r="E767" s="75" t="s">
        <v>981</v>
      </c>
      <c r="F767" s="28" t="s">
        <v>217</v>
      </c>
      <c r="G767" s="29">
        <v>350</v>
      </c>
      <c r="H767" s="62">
        <v>0.39</v>
      </c>
      <c r="I767" s="50">
        <f t="shared" si="33"/>
        <v>35.880000000000003</v>
      </c>
      <c r="J767" s="51">
        <f t="shared" si="34"/>
        <v>12558</v>
      </c>
      <c r="K767" s="17"/>
      <c r="L767" s="16">
        <f t="shared" si="35"/>
        <v>0</v>
      </c>
    </row>
    <row r="768" spans="1:12" ht="13.2" x14ac:dyDescent="0.25">
      <c r="A768" s="25"/>
      <c r="B768" s="27">
        <v>5100000033855</v>
      </c>
      <c r="C768" s="26" t="s">
        <v>253</v>
      </c>
      <c r="D768" s="25" t="s">
        <v>982</v>
      </c>
      <c r="E768" s="75" t="s">
        <v>981</v>
      </c>
      <c r="F768" s="28" t="s">
        <v>218</v>
      </c>
      <c r="G768" s="29">
        <v>400</v>
      </c>
      <c r="H768" s="62">
        <v>0.34</v>
      </c>
      <c r="I768" s="50">
        <f t="shared" si="33"/>
        <v>31.28</v>
      </c>
      <c r="J768" s="51">
        <f t="shared" si="34"/>
        <v>12512</v>
      </c>
      <c r="K768" s="17"/>
      <c r="L768" s="16">
        <f t="shared" si="35"/>
        <v>0</v>
      </c>
    </row>
    <row r="769" spans="1:12" ht="13.2" x14ac:dyDescent="0.25">
      <c r="A769" s="25" t="s">
        <v>279</v>
      </c>
      <c r="B769" s="27">
        <v>5100000019241</v>
      </c>
      <c r="C769" s="26" t="s">
        <v>253</v>
      </c>
      <c r="D769" s="25" t="s">
        <v>237</v>
      </c>
      <c r="E769" s="75" t="s">
        <v>983</v>
      </c>
      <c r="F769" s="28" t="s">
        <v>214</v>
      </c>
      <c r="G769" s="29">
        <v>200</v>
      </c>
      <c r="H769" s="62">
        <v>0.61</v>
      </c>
      <c r="I769" s="50">
        <f t="shared" si="33"/>
        <v>56.12</v>
      </c>
      <c r="J769" s="51">
        <f t="shared" si="34"/>
        <v>11224</v>
      </c>
      <c r="K769" s="17"/>
      <c r="L769" s="16">
        <f t="shared" si="35"/>
        <v>0</v>
      </c>
    </row>
    <row r="770" spans="1:12" ht="13.2" x14ac:dyDescent="0.25">
      <c r="A770" s="25" t="s">
        <v>279</v>
      </c>
      <c r="B770" s="27">
        <v>5100000019242</v>
      </c>
      <c r="C770" s="26" t="s">
        <v>253</v>
      </c>
      <c r="D770" s="25" t="s">
        <v>237</v>
      </c>
      <c r="E770" s="75" t="s">
        <v>983</v>
      </c>
      <c r="F770" s="28" t="s">
        <v>215</v>
      </c>
      <c r="G770" s="29">
        <v>250</v>
      </c>
      <c r="H770" s="62">
        <v>0.51</v>
      </c>
      <c r="I770" s="50">
        <f t="shared" si="33"/>
        <v>46.92</v>
      </c>
      <c r="J770" s="51">
        <f t="shared" si="34"/>
        <v>11730</v>
      </c>
      <c r="K770" s="17"/>
      <c r="L770" s="16">
        <f t="shared" si="35"/>
        <v>0</v>
      </c>
    </row>
    <row r="771" spans="1:12" ht="13.2" x14ac:dyDescent="0.25">
      <c r="A771" s="25" t="s">
        <v>279</v>
      </c>
      <c r="B771" s="27">
        <v>5100000019243</v>
      </c>
      <c r="C771" s="26" t="s">
        <v>253</v>
      </c>
      <c r="D771" s="25" t="s">
        <v>237</v>
      </c>
      <c r="E771" s="75" t="s">
        <v>983</v>
      </c>
      <c r="F771" s="28" t="s">
        <v>216</v>
      </c>
      <c r="G771" s="29">
        <v>300</v>
      </c>
      <c r="H771" s="62">
        <v>0.45</v>
      </c>
      <c r="I771" s="50">
        <f t="shared" si="33"/>
        <v>41.4</v>
      </c>
      <c r="J771" s="51">
        <f t="shared" si="34"/>
        <v>12420</v>
      </c>
      <c r="K771" s="17"/>
      <c r="L771" s="16">
        <f t="shared" si="35"/>
        <v>0</v>
      </c>
    </row>
    <row r="772" spans="1:12" ht="13.2" x14ac:dyDescent="0.25">
      <c r="A772" s="25" t="s">
        <v>279</v>
      </c>
      <c r="B772" s="27">
        <v>5100000019244</v>
      </c>
      <c r="C772" s="26" t="s">
        <v>253</v>
      </c>
      <c r="D772" s="25" t="s">
        <v>237</v>
      </c>
      <c r="E772" s="75" t="s">
        <v>983</v>
      </c>
      <c r="F772" s="28" t="s">
        <v>217</v>
      </c>
      <c r="G772" s="29">
        <v>350</v>
      </c>
      <c r="H772" s="62">
        <v>0.39</v>
      </c>
      <c r="I772" s="50">
        <f t="shared" si="33"/>
        <v>35.880000000000003</v>
      </c>
      <c r="J772" s="51">
        <f t="shared" si="34"/>
        <v>12558</v>
      </c>
      <c r="K772" s="17"/>
      <c r="L772" s="16">
        <f t="shared" si="35"/>
        <v>0</v>
      </c>
    </row>
    <row r="773" spans="1:12" ht="13.2" x14ac:dyDescent="0.25">
      <c r="A773" s="25" t="s">
        <v>279</v>
      </c>
      <c r="B773" s="27">
        <v>5100000019245</v>
      </c>
      <c r="C773" s="26" t="s">
        <v>253</v>
      </c>
      <c r="D773" s="25" t="s">
        <v>237</v>
      </c>
      <c r="E773" s="75" t="s">
        <v>983</v>
      </c>
      <c r="F773" s="28" t="s">
        <v>218</v>
      </c>
      <c r="G773" s="29">
        <v>400</v>
      </c>
      <c r="H773" s="62">
        <v>0.34</v>
      </c>
      <c r="I773" s="50">
        <f t="shared" si="33"/>
        <v>31.28</v>
      </c>
      <c r="J773" s="51">
        <f t="shared" si="34"/>
        <v>12512</v>
      </c>
      <c r="K773" s="17"/>
      <c r="L773" s="16">
        <f t="shared" si="35"/>
        <v>0</v>
      </c>
    </row>
    <row r="774" spans="1:12" ht="13.2" x14ac:dyDescent="0.25">
      <c r="A774" s="25" t="s">
        <v>279</v>
      </c>
      <c r="B774" s="27">
        <v>5100000019246</v>
      </c>
      <c r="C774" s="26" t="s">
        <v>253</v>
      </c>
      <c r="D774" s="25" t="s">
        <v>238</v>
      </c>
      <c r="E774" s="75" t="s">
        <v>984</v>
      </c>
      <c r="F774" s="28" t="s">
        <v>214</v>
      </c>
      <c r="G774" s="29">
        <v>200</v>
      </c>
      <c r="H774" s="62">
        <v>0.59</v>
      </c>
      <c r="I774" s="50">
        <f t="shared" si="33"/>
        <v>54.279999999999994</v>
      </c>
      <c r="J774" s="51">
        <f t="shared" si="34"/>
        <v>10855.999999999998</v>
      </c>
      <c r="K774" s="17"/>
      <c r="L774" s="16">
        <f t="shared" si="35"/>
        <v>0</v>
      </c>
    </row>
    <row r="775" spans="1:12" ht="13.2" x14ac:dyDescent="0.25">
      <c r="A775" s="25" t="s">
        <v>279</v>
      </c>
      <c r="B775" s="27">
        <v>5100000019247</v>
      </c>
      <c r="C775" s="26" t="s">
        <v>253</v>
      </c>
      <c r="D775" s="25" t="s">
        <v>238</v>
      </c>
      <c r="E775" s="75" t="s">
        <v>984</v>
      </c>
      <c r="F775" s="28" t="s">
        <v>215</v>
      </c>
      <c r="G775" s="29">
        <v>250</v>
      </c>
      <c r="H775" s="62">
        <v>0.51</v>
      </c>
      <c r="I775" s="50">
        <f t="shared" si="33"/>
        <v>46.92</v>
      </c>
      <c r="J775" s="51">
        <f t="shared" si="34"/>
        <v>11730</v>
      </c>
      <c r="K775" s="17"/>
      <c r="L775" s="16">
        <f t="shared" si="35"/>
        <v>0</v>
      </c>
    </row>
    <row r="776" spans="1:12" ht="13.2" x14ac:dyDescent="0.25">
      <c r="A776" s="25" t="s">
        <v>279</v>
      </c>
      <c r="B776" s="27">
        <v>5100000019248</v>
      </c>
      <c r="C776" s="26" t="s">
        <v>253</v>
      </c>
      <c r="D776" s="25" t="s">
        <v>238</v>
      </c>
      <c r="E776" s="75" t="s">
        <v>984</v>
      </c>
      <c r="F776" s="28" t="s">
        <v>216</v>
      </c>
      <c r="G776" s="29">
        <v>300</v>
      </c>
      <c r="H776" s="62">
        <v>0.44</v>
      </c>
      <c r="I776" s="50">
        <f t="shared" si="33"/>
        <v>40.479999999999997</v>
      </c>
      <c r="J776" s="51">
        <f t="shared" si="34"/>
        <v>12143.999999999998</v>
      </c>
      <c r="K776" s="17"/>
      <c r="L776" s="16">
        <f t="shared" si="35"/>
        <v>0</v>
      </c>
    </row>
    <row r="777" spans="1:12" ht="13.2" x14ac:dyDescent="0.25">
      <c r="A777" s="25" t="s">
        <v>279</v>
      </c>
      <c r="B777" s="27">
        <v>5100000019249</v>
      </c>
      <c r="C777" s="26" t="s">
        <v>253</v>
      </c>
      <c r="D777" s="25" t="s">
        <v>238</v>
      </c>
      <c r="E777" s="75" t="s">
        <v>984</v>
      </c>
      <c r="F777" s="28" t="s">
        <v>217</v>
      </c>
      <c r="G777" s="29">
        <v>350</v>
      </c>
      <c r="H777" s="62">
        <v>0.38</v>
      </c>
      <c r="I777" s="50">
        <f t="shared" si="33"/>
        <v>34.96</v>
      </c>
      <c r="J777" s="51">
        <f t="shared" si="34"/>
        <v>12236</v>
      </c>
      <c r="K777" s="17"/>
      <c r="L777" s="16">
        <f t="shared" si="35"/>
        <v>0</v>
      </c>
    </row>
    <row r="778" spans="1:12" ht="13.2" x14ac:dyDescent="0.25">
      <c r="A778" s="25" t="s">
        <v>279</v>
      </c>
      <c r="B778" s="27">
        <v>5100000019250</v>
      </c>
      <c r="C778" s="26" t="s">
        <v>253</v>
      </c>
      <c r="D778" s="25" t="s">
        <v>238</v>
      </c>
      <c r="E778" s="75" t="s">
        <v>984</v>
      </c>
      <c r="F778" s="28" t="s">
        <v>218</v>
      </c>
      <c r="G778" s="29">
        <v>400</v>
      </c>
      <c r="H778" s="62">
        <v>0.32</v>
      </c>
      <c r="I778" s="50">
        <f t="shared" si="33"/>
        <v>29.44</v>
      </c>
      <c r="J778" s="51">
        <f t="shared" si="34"/>
        <v>11776</v>
      </c>
      <c r="K778" s="17"/>
      <c r="L778" s="16">
        <f t="shared" si="35"/>
        <v>0</v>
      </c>
    </row>
    <row r="779" spans="1:12" ht="13.2" x14ac:dyDescent="0.25">
      <c r="A779" s="25" t="s">
        <v>279</v>
      </c>
      <c r="B779" s="27">
        <v>5100000024274</v>
      </c>
      <c r="C779" s="26" t="s">
        <v>253</v>
      </c>
      <c r="D779" s="25" t="s">
        <v>415</v>
      </c>
      <c r="E779" s="75" t="s">
        <v>985</v>
      </c>
      <c r="F779" s="28" t="s">
        <v>214</v>
      </c>
      <c r="G779" s="29">
        <v>200</v>
      </c>
      <c r="H779" s="62">
        <v>0.62</v>
      </c>
      <c r="I779" s="50">
        <f t="shared" si="33"/>
        <v>57.04</v>
      </c>
      <c r="J779" s="51">
        <f t="shared" si="34"/>
        <v>11408</v>
      </c>
      <c r="K779" s="17"/>
      <c r="L779" s="16">
        <f t="shared" si="35"/>
        <v>0</v>
      </c>
    </row>
    <row r="780" spans="1:12" ht="13.2" x14ac:dyDescent="0.25">
      <c r="A780" s="25" t="s">
        <v>279</v>
      </c>
      <c r="B780" s="27">
        <v>5100000024275</v>
      </c>
      <c r="C780" s="26" t="s">
        <v>253</v>
      </c>
      <c r="D780" s="25" t="s">
        <v>415</v>
      </c>
      <c r="E780" s="75" t="s">
        <v>985</v>
      </c>
      <c r="F780" s="28" t="s">
        <v>215</v>
      </c>
      <c r="G780" s="29">
        <v>250</v>
      </c>
      <c r="H780" s="62">
        <v>0.52</v>
      </c>
      <c r="I780" s="50">
        <f t="shared" si="33"/>
        <v>47.84</v>
      </c>
      <c r="J780" s="51">
        <f t="shared" si="34"/>
        <v>11960</v>
      </c>
      <c r="K780" s="17"/>
      <c r="L780" s="16">
        <f t="shared" si="35"/>
        <v>0</v>
      </c>
    </row>
    <row r="781" spans="1:12" ht="13.2" x14ac:dyDescent="0.25">
      <c r="A781" s="25" t="s">
        <v>279</v>
      </c>
      <c r="B781" s="27">
        <v>5100000024276</v>
      </c>
      <c r="C781" s="26" t="s">
        <v>253</v>
      </c>
      <c r="D781" s="25" t="s">
        <v>415</v>
      </c>
      <c r="E781" s="75" t="s">
        <v>985</v>
      </c>
      <c r="F781" s="28" t="s">
        <v>216</v>
      </c>
      <c r="G781" s="29">
        <v>300</v>
      </c>
      <c r="H781" s="62">
        <v>0.45</v>
      </c>
      <c r="I781" s="50">
        <f t="shared" si="33"/>
        <v>41.4</v>
      </c>
      <c r="J781" s="51">
        <f t="shared" si="34"/>
        <v>12420</v>
      </c>
      <c r="K781" s="17"/>
      <c r="L781" s="16">
        <f t="shared" si="35"/>
        <v>0</v>
      </c>
    </row>
    <row r="782" spans="1:12" ht="13.2" x14ac:dyDescent="0.25">
      <c r="A782" s="25" t="s">
        <v>279</v>
      </c>
      <c r="B782" s="27">
        <v>5100000024277</v>
      </c>
      <c r="C782" s="26" t="s">
        <v>253</v>
      </c>
      <c r="D782" s="25" t="s">
        <v>415</v>
      </c>
      <c r="E782" s="75" t="s">
        <v>985</v>
      </c>
      <c r="F782" s="28" t="s">
        <v>217</v>
      </c>
      <c r="G782" s="29">
        <v>350</v>
      </c>
      <c r="H782" s="62">
        <v>0.39</v>
      </c>
      <c r="I782" s="50">
        <f t="shared" si="33"/>
        <v>35.880000000000003</v>
      </c>
      <c r="J782" s="51">
        <f t="shared" si="34"/>
        <v>12558</v>
      </c>
      <c r="K782" s="17"/>
      <c r="L782" s="16">
        <f t="shared" si="35"/>
        <v>0</v>
      </c>
    </row>
    <row r="783" spans="1:12" ht="13.2" x14ac:dyDescent="0.25">
      <c r="A783" s="25" t="s">
        <v>279</v>
      </c>
      <c r="B783" s="27">
        <v>5100000024278</v>
      </c>
      <c r="C783" s="26" t="s">
        <v>253</v>
      </c>
      <c r="D783" s="25" t="s">
        <v>415</v>
      </c>
      <c r="E783" s="75" t="s">
        <v>985</v>
      </c>
      <c r="F783" s="28" t="s">
        <v>218</v>
      </c>
      <c r="G783" s="29">
        <v>400</v>
      </c>
      <c r="H783" s="62">
        <v>0.33</v>
      </c>
      <c r="I783" s="50">
        <f t="shared" si="33"/>
        <v>30.360000000000003</v>
      </c>
      <c r="J783" s="51">
        <f t="shared" si="34"/>
        <v>12144.000000000002</v>
      </c>
      <c r="K783" s="17"/>
      <c r="L783" s="16">
        <f t="shared" si="35"/>
        <v>0</v>
      </c>
    </row>
    <row r="784" spans="1:12" ht="13.2" x14ac:dyDescent="0.25">
      <c r="A784" s="25" t="s">
        <v>318</v>
      </c>
      <c r="B784" s="27">
        <v>5100000019253</v>
      </c>
      <c r="C784" s="26" t="s">
        <v>252</v>
      </c>
      <c r="D784" s="37" t="s">
        <v>317</v>
      </c>
      <c r="E784" s="75" t="s">
        <v>986</v>
      </c>
      <c r="F784" s="28" t="s">
        <v>319</v>
      </c>
      <c r="G784" s="38">
        <v>150</v>
      </c>
      <c r="H784" s="62">
        <v>0.64</v>
      </c>
      <c r="I784" s="50">
        <f t="shared" si="33"/>
        <v>58.88</v>
      </c>
      <c r="J784" s="51">
        <f t="shared" si="34"/>
        <v>8832</v>
      </c>
      <c r="K784" s="17"/>
      <c r="L784" s="16">
        <f t="shared" si="35"/>
        <v>0</v>
      </c>
    </row>
    <row r="785" spans="1:12" ht="13.2" x14ac:dyDescent="0.25">
      <c r="A785" s="25" t="s">
        <v>318</v>
      </c>
      <c r="B785" s="27">
        <v>5100000019254</v>
      </c>
      <c r="C785" s="26" t="s">
        <v>252</v>
      </c>
      <c r="D785" s="37" t="s">
        <v>317</v>
      </c>
      <c r="E785" s="75" t="s">
        <v>986</v>
      </c>
      <c r="F785" s="28" t="s">
        <v>315</v>
      </c>
      <c r="G785" s="38">
        <v>250</v>
      </c>
      <c r="H785" s="62">
        <v>0.42</v>
      </c>
      <c r="I785" s="50">
        <f t="shared" si="33"/>
        <v>38.64</v>
      </c>
      <c r="J785" s="51">
        <f t="shared" si="34"/>
        <v>9660</v>
      </c>
      <c r="K785" s="17"/>
      <c r="L785" s="16">
        <f t="shared" si="35"/>
        <v>0</v>
      </c>
    </row>
    <row r="786" spans="1:12" ht="13.2" x14ac:dyDescent="0.25">
      <c r="A786" s="25" t="s">
        <v>318</v>
      </c>
      <c r="B786" s="27">
        <v>5100000019255</v>
      </c>
      <c r="C786" s="26" t="s">
        <v>252</v>
      </c>
      <c r="D786" s="37" t="s">
        <v>317</v>
      </c>
      <c r="E786" s="75" t="s">
        <v>986</v>
      </c>
      <c r="F786" s="28" t="s">
        <v>316</v>
      </c>
      <c r="G786" s="38">
        <v>350</v>
      </c>
      <c r="H786" s="62">
        <v>0.3</v>
      </c>
      <c r="I786" s="50">
        <f t="shared" ref="I786:I849" si="36">H786*$E$14</f>
        <v>27.599999999999998</v>
      </c>
      <c r="J786" s="51">
        <f t="shared" ref="J786:J849" si="37">G786*I786</f>
        <v>9660</v>
      </c>
      <c r="K786" s="17"/>
      <c r="L786" s="16">
        <f t="shared" ref="L786:L849" si="38">K786*J786</f>
        <v>0</v>
      </c>
    </row>
    <row r="787" spans="1:12" ht="13.2" x14ac:dyDescent="0.25">
      <c r="A787" s="25" t="s">
        <v>426</v>
      </c>
      <c r="B787" s="27">
        <v>5100000024279</v>
      </c>
      <c r="C787" s="26" t="s">
        <v>252</v>
      </c>
      <c r="D787" s="37" t="s">
        <v>416</v>
      </c>
      <c r="E787" s="75" t="s">
        <v>987</v>
      </c>
      <c r="F787" s="28" t="s">
        <v>319</v>
      </c>
      <c r="G787" s="38">
        <v>150</v>
      </c>
      <c r="H787" s="62">
        <v>0.68</v>
      </c>
      <c r="I787" s="50">
        <f t="shared" si="36"/>
        <v>62.56</v>
      </c>
      <c r="J787" s="51">
        <f t="shared" si="37"/>
        <v>9384</v>
      </c>
      <c r="K787" s="17"/>
      <c r="L787" s="16">
        <f t="shared" si="38"/>
        <v>0</v>
      </c>
    </row>
    <row r="788" spans="1:12" ht="13.2" x14ac:dyDescent="0.25">
      <c r="A788" s="25" t="s">
        <v>426</v>
      </c>
      <c r="B788" s="27">
        <v>5100000024280</v>
      </c>
      <c r="C788" s="26" t="s">
        <v>252</v>
      </c>
      <c r="D788" s="37" t="s">
        <v>416</v>
      </c>
      <c r="E788" s="75" t="s">
        <v>987</v>
      </c>
      <c r="F788" s="28" t="s">
        <v>315</v>
      </c>
      <c r="G788" s="38">
        <v>250</v>
      </c>
      <c r="H788" s="62">
        <v>0.44</v>
      </c>
      <c r="I788" s="50">
        <f t="shared" si="36"/>
        <v>40.479999999999997</v>
      </c>
      <c r="J788" s="51">
        <f t="shared" si="37"/>
        <v>10120</v>
      </c>
      <c r="K788" s="17"/>
      <c r="L788" s="16">
        <f t="shared" si="38"/>
        <v>0</v>
      </c>
    </row>
    <row r="789" spans="1:12" ht="13.2" x14ac:dyDescent="0.25">
      <c r="A789" s="25" t="s">
        <v>426</v>
      </c>
      <c r="B789" s="27">
        <v>5100000024281</v>
      </c>
      <c r="C789" s="26" t="s">
        <v>252</v>
      </c>
      <c r="D789" s="37" t="s">
        <v>416</v>
      </c>
      <c r="E789" s="75" t="s">
        <v>987</v>
      </c>
      <c r="F789" s="28" t="s">
        <v>316</v>
      </c>
      <c r="G789" s="38">
        <v>350</v>
      </c>
      <c r="H789" s="62">
        <v>0.32</v>
      </c>
      <c r="I789" s="50">
        <f t="shared" si="36"/>
        <v>29.44</v>
      </c>
      <c r="J789" s="51">
        <f t="shared" si="37"/>
        <v>10304</v>
      </c>
      <c r="K789" s="17"/>
      <c r="L789" s="16">
        <f t="shared" si="38"/>
        <v>0</v>
      </c>
    </row>
    <row r="790" spans="1:12" ht="13.2" x14ac:dyDescent="0.25">
      <c r="A790" s="25" t="s">
        <v>320</v>
      </c>
      <c r="B790" s="27">
        <v>5100000019256</v>
      </c>
      <c r="C790" s="26" t="s">
        <v>252</v>
      </c>
      <c r="D790" s="37" t="s">
        <v>321</v>
      </c>
      <c r="E790" s="75" t="s">
        <v>988</v>
      </c>
      <c r="F790" s="28" t="s">
        <v>319</v>
      </c>
      <c r="G790" s="38">
        <v>150</v>
      </c>
      <c r="H790" s="62">
        <v>0.71</v>
      </c>
      <c r="I790" s="50">
        <f t="shared" si="36"/>
        <v>65.319999999999993</v>
      </c>
      <c r="J790" s="51">
        <f t="shared" si="37"/>
        <v>9797.9999999999982</v>
      </c>
      <c r="K790" s="17"/>
      <c r="L790" s="16">
        <f t="shared" si="38"/>
        <v>0</v>
      </c>
    </row>
    <row r="791" spans="1:12" ht="13.2" x14ac:dyDescent="0.25">
      <c r="A791" s="25" t="s">
        <v>320</v>
      </c>
      <c r="B791" s="27">
        <v>5100000019257</v>
      </c>
      <c r="C791" s="26" t="s">
        <v>252</v>
      </c>
      <c r="D791" s="37" t="s">
        <v>321</v>
      </c>
      <c r="E791" s="75" t="s">
        <v>988</v>
      </c>
      <c r="F791" s="28" t="s">
        <v>315</v>
      </c>
      <c r="G791" s="38">
        <v>250</v>
      </c>
      <c r="H791" s="62">
        <v>0.49</v>
      </c>
      <c r="I791" s="50">
        <f t="shared" si="36"/>
        <v>45.08</v>
      </c>
      <c r="J791" s="51">
        <f t="shared" si="37"/>
        <v>11270</v>
      </c>
      <c r="K791" s="17"/>
      <c r="L791" s="16">
        <f t="shared" si="38"/>
        <v>0</v>
      </c>
    </row>
    <row r="792" spans="1:12" ht="13.2" x14ac:dyDescent="0.25">
      <c r="A792" s="25" t="s">
        <v>320</v>
      </c>
      <c r="B792" s="27">
        <v>5100000024282</v>
      </c>
      <c r="C792" s="26" t="s">
        <v>252</v>
      </c>
      <c r="D792" s="37" t="s">
        <v>321</v>
      </c>
      <c r="E792" s="75" t="s">
        <v>988</v>
      </c>
      <c r="F792" s="28" t="s">
        <v>316</v>
      </c>
      <c r="G792" s="38">
        <v>350</v>
      </c>
      <c r="H792" s="62">
        <v>0.37</v>
      </c>
      <c r="I792" s="50">
        <f t="shared" si="36"/>
        <v>34.04</v>
      </c>
      <c r="J792" s="51">
        <f t="shared" si="37"/>
        <v>11914</v>
      </c>
      <c r="K792" s="17"/>
      <c r="L792" s="16">
        <f t="shared" si="38"/>
        <v>0</v>
      </c>
    </row>
    <row r="793" spans="1:12" ht="13.2" x14ac:dyDescent="0.25">
      <c r="A793" s="25" t="s">
        <v>426</v>
      </c>
      <c r="B793" s="27">
        <v>5100000024283</v>
      </c>
      <c r="C793" s="26" t="s">
        <v>252</v>
      </c>
      <c r="D793" s="37" t="s">
        <v>417</v>
      </c>
      <c r="E793" s="75" t="s">
        <v>989</v>
      </c>
      <c r="F793" s="28" t="s">
        <v>315</v>
      </c>
      <c r="G793" s="38">
        <v>250</v>
      </c>
      <c r="H793" s="62">
        <v>0.63</v>
      </c>
      <c r="I793" s="50">
        <f t="shared" si="36"/>
        <v>57.96</v>
      </c>
      <c r="J793" s="51">
        <f t="shared" si="37"/>
        <v>14490</v>
      </c>
      <c r="K793" s="17"/>
      <c r="L793" s="16">
        <f t="shared" si="38"/>
        <v>0</v>
      </c>
    </row>
    <row r="794" spans="1:12" ht="13.2" x14ac:dyDescent="0.25">
      <c r="A794" s="25" t="s">
        <v>426</v>
      </c>
      <c r="B794" s="27">
        <v>5100000024284</v>
      </c>
      <c r="C794" s="26" t="s">
        <v>252</v>
      </c>
      <c r="D794" s="37" t="s">
        <v>417</v>
      </c>
      <c r="E794" s="75" t="s">
        <v>989</v>
      </c>
      <c r="F794" s="28" t="s">
        <v>316</v>
      </c>
      <c r="G794" s="38">
        <v>350</v>
      </c>
      <c r="H794" s="62">
        <v>0.49</v>
      </c>
      <c r="I794" s="50">
        <f t="shared" si="36"/>
        <v>45.08</v>
      </c>
      <c r="J794" s="51">
        <f t="shared" si="37"/>
        <v>15778</v>
      </c>
      <c r="K794" s="17"/>
      <c r="L794" s="16">
        <f t="shared" si="38"/>
        <v>0</v>
      </c>
    </row>
    <row r="795" spans="1:12" ht="13.2" x14ac:dyDescent="0.25">
      <c r="A795" s="25" t="s">
        <v>320</v>
      </c>
      <c r="B795" s="27">
        <v>5100000019258</v>
      </c>
      <c r="C795" s="26" t="s">
        <v>252</v>
      </c>
      <c r="D795" s="37" t="s">
        <v>322</v>
      </c>
      <c r="E795" s="75" t="s">
        <v>990</v>
      </c>
      <c r="F795" s="28" t="s">
        <v>315</v>
      </c>
      <c r="G795" s="38">
        <v>250</v>
      </c>
      <c r="H795" s="62">
        <v>0.53</v>
      </c>
      <c r="I795" s="50">
        <f t="shared" si="36"/>
        <v>48.760000000000005</v>
      </c>
      <c r="J795" s="51">
        <f t="shared" si="37"/>
        <v>12190.000000000002</v>
      </c>
      <c r="K795" s="17"/>
      <c r="L795" s="16">
        <f t="shared" si="38"/>
        <v>0</v>
      </c>
    </row>
    <row r="796" spans="1:12" ht="13.2" x14ac:dyDescent="0.25">
      <c r="A796" s="25" t="s">
        <v>314</v>
      </c>
      <c r="B796" s="27">
        <v>5100000019259</v>
      </c>
      <c r="C796" s="26" t="s">
        <v>252</v>
      </c>
      <c r="D796" s="37" t="s">
        <v>241</v>
      </c>
      <c r="E796" s="75" t="s">
        <v>991</v>
      </c>
      <c r="F796" s="28" t="s">
        <v>315</v>
      </c>
      <c r="G796" s="38">
        <v>250</v>
      </c>
      <c r="H796" s="62">
        <v>0.4</v>
      </c>
      <c r="I796" s="50">
        <f t="shared" si="36"/>
        <v>36.800000000000004</v>
      </c>
      <c r="J796" s="51">
        <f t="shared" si="37"/>
        <v>9200.0000000000018</v>
      </c>
      <c r="K796" s="17"/>
      <c r="L796" s="16">
        <f t="shared" si="38"/>
        <v>0</v>
      </c>
    </row>
    <row r="797" spans="1:12" ht="13.2" x14ac:dyDescent="0.25">
      <c r="A797" s="25" t="s">
        <v>314</v>
      </c>
      <c r="B797" s="27">
        <v>5100000019260</v>
      </c>
      <c r="C797" s="26" t="s">
        <v>252</v>
      </c>
      <c r="D797" s="37" t="s">
        <v>241</v>
      </c>
      <c r="E797" s="75" t="s">
        <v>991</v>
      </c>
      <c r="F797" s="28" t="s">
        <v>316</v>
      </c>
      <c r="G797" s="38">
        <v>350</v>
      </c>
      <c r="H797" s="62">
        <v>0.31</v>
      </c>
      <c r="I797" s="50">
        <f t="shared" si="36"/>
        <v>28.52</v>
      </c>
      <c r="J797" s="51">
        <f t="shared" si="37"/>
        <v>9982</v>
      </c>
      <c r="K797" s="17"/>
      <c r="L797" s="16">
        <f t="shared" si="38"/>
        <v>0</v>
      </c>
    </row>
    <row r="798" spans="1:12" ht="13.2" x14ac:dyDescent="0.25">
      <c r="A798" s="25" t="s">
        <v>314</v>
      </c>
      <c r="B798" s="27">
        <v>5100000019261</v>
      </c>
      <c r="C798" s="26" t="s">
        <v>252</v>
      </c>
      <c r="D798" s="37" t="s">
        <v>242</v>
      </c>
      <c r="E798" s="75" t="s">
        <v>992</v>
      </c>
      <c r="F798" s="28" t="s">
        <v>319</v>
      </c>
      <c r="G798" s="38">
        <v>150</v>
      </c>
      <c r="H798" s="62">
        <v>0.68</v>
      </c>
      <c r="I798" s="50">
        <f t="shared" si="36"/>
        <v>62.56</v>
      </c>
      <c r="J798" s="51">
        <f t="shared" si="37"/>
        <v>9384</v>
      </c>
      <c r="K798" s="17"/>
      <c r="L798" s="16">
        <f t="shared" si="38"/>
        <v>0</v>
      </c>
    </row>
    <row r="799" spans="1:12" ht="13.2" x14ac:dyDescent="0.25">
      <c r="A799" s="25" t="s">
        <v>314</v>
      </c>
      <c r="B799" s="27">
        <v>5100000019262</v>
      </c>
      <c r="C799" s="26" t="s">
        <v>252</v>
      </c>
      <c r="D799" s="37" t="s">
        <v>242</v>
      </c>
      <c r="E799" s="75" t="s">
        <v>992</v>
      </c>
      <c r="F799" s="28" t="s">
        <v>315</v>
      </c>
      <c r="G799" s="38">
        <v>250</v>
      </c>
      <c r="H799" s="62">
        <v>0.44</v>
      </c>
      <c r="I799" s="50">
        <f t="shared" si="36"/>
        <v>40.479999999999997</v>
      </c>
      <c r="J799" s="51">
        <f t="shared" si="37"/>
        <v>10120</v>
      </c>
      <c r="K799" s="17"/>
      <c r="L799" s="16">
        <f t="shared" si="38"/>
        <v>0</v>
      </c>
    </row>
    <row r="800" spans="1:12" ht="13.2" x14ac:dyDescent="0.25">
      <c r="A800" s="25" t="s">
        <v>314</v>
      </c>
      <c r="B800" s="27">
        <v>5100000019263</v>
      </c>
      <c r="C800" s="26" t="s">
        <v>252</v>
      </c>
      <c r="D800" s="37" t="s">
        <v>242</v>
      </c>
      <c r="E800" s="75" t="s">
        <v>992</v>
      </c>
      <c r="F800" s="28" t="s">
        <v>316</v>
      </c>
      <c r="G800" s="38">
        <v>350</v>
      </c>
      <c r="H800" s="62">
        <v>0.3</v>
      </c>
      <c r="I800" s="50">
        <f t="shared" si="36"/>
        <v>27.599999999999998</v>
      </c>
      <c r="J800" s="51">
        <f t="shared" si="37"/>
        <v>9660</v>
      </c>
      <c r="K800" s="17"/>
      <c r="L800" s="16">
        <f t="shared" si="38"/>
        <v>0</v>
      </c>
    </row>
    <row r="801" spans="1:12" ht="13.2" x14ac:dyDescent="0.25">
      <c r="A801" s="33" t="s">
        <v>320</v>
      </c>
      <c r="B801" s="27">
        <v>5100000019265</v>
      </c>
      <c r="C801" s="26" t="s">
        <v>252</v>
      </c>
      <c r="D801" s="37" t="s">
        <v>243</v>
      </c>
      <c r="E801" s="75" t="s">
        <v>993</v>
      </c>
      <c r="F801" s="28" t="s">
        <v>315</v>
      </c>
      <c r="G801" s="38">
        <v>250</v>
      </c>
      <c r="H801" s="62">
        <v>0.43</v>
      </c>
      <c r="I801" s="50">
        <f t="shared" si="36"/>
        <v>39.56</v>
      </c>
      <c r="J801" s="51">
        <f t="shared" si="37"/>
        <v>9890</v>
      </c>
      <c r="K801" s="17"/>
      <c r="L801" s="16">
        <f t="shared" si="38"/>
        <v>0</v>
      </c>
    </row>
    <row r="802" spans="1:12" ht="13.2" x14ac:dyDescent="0.25">
      <c r="A802" s="33" t="s">
        <v>320</v>
      </c>
      <c r="B802" s="27">
        <v>5100000019266</v>
      </c>
      <c r="C802" s="26" t="s">
        <v>252</v>
      </c>
      <c r="D802" s="37" t="s">
        <v>243</v>
      </c>
      <c r="E802" s="75" t="s">
        <v>993</v>
      </c>
      <c r="F802" s="28" t="s">
        <v>316</v>
      </c>
      <c r="G802" s="38">
        <v>350</v>
      </c>
      <c r="H802" s="62">
        <v>0.33</v>
      </c>
      <c r="I802" s="50">
        <f t="shared" si="36"/>
        <v>30.360000000000003</v>
      </c>
      <c r="J802" s="51">
        <f t="shared" si="37"/>
        <v>10626.000000000002</v>
      </c>
      <c r="K802" s="17"/>
      <c r="L802" s="16">
        <f t="shared" si="38"/>
        <v>0</v>
      </c>
    </row>
    <row r="803" spans="1:12" ht="13.2" x14ac:dyDescent="0.25">
      <c r="A803" s="33" t="s">
        <v>314</v>
      </c>
      <c r="B803" s="27">
        <v>5100000019267</v>
      </c>
      <c r="C803" s="26" t="s">
        <v>252</v>
      </c>
      <c r="D803" s="37" t="s">
        <v>323</v>
      </c>
      <c r="E803" s="75" t="s">
        <v>994</v>
      </c>
      <c r="F803" s="28" t="s">
        <v>319</v>
      </c>
      <c r="G803" s="38">
        <v>150</v>
      </c>
      <c r="H803" s="62">
        <v>0.96</v>
      </c>
      <c r="I803" s="50">
        <f t="shared" si="36"/>
        <v>88.32</v>
      </c>
      <c r="J803" s="51">
        <f t="shared" si="37"/>
        <v>13247.999999999998</v>
      </c>
      <c r="K803" s="17"/>
      <c r="L803" s="16">
        <f t="shared" si="38"/>
        <v>0</v>
      </c>
    </row>
    <row r="804" spans="1:12" ht="13.2" x14ac:dyDescent="0.25">
      <c r="A804" s="33" t="s">
        <v>314</v>
      </c>
      <c r="B804" s="27">
        <v>5100000019268</v>
      </c>
      <c r="C804" s="26" t="s">
        <v>252</v>
      </c>
      <c r="D804" s="37" t="s">
        <v>323</v>
      </c>
      <c r="E804" s="75" t="s">
        <v>994</v>
      </c>
      <c r="F804" s="28" t="s">
        <v>315</v>
      </c>
      <c r="G804" s="38">
        <v>250</v>
      </c>
      <c r="H804" s="62">
        <v>0.7</v>
      </c>
      <c r="I804" s="50">
        <f t="shared" si="36"/>
        <v>64.399999999999991</v>
      </c>
      <c r="J804" s="51">
        <f t="shared" si="37"/>
        <v>16099.999999999998</v>
      </c>
      <c r="K804" s="17"/>
      <c r="L804" s="16">
        <f t="shared" si="38"/>
        <v>0</v>
      </c>
    </row>
    <row r="805" spans="1:12" ht="13.2" x14ac:dyDescent="0.25">
      <c r="A805" s="33" t="s">
        <v>314</v>
      </c>
      <c r="B805" s="27">
        <v>5100000019269</v>
      </c>
      <c r="C805" s="26" t="s">
        <v>252</v>
      </c>
      <c r="D805" s="37" t="s">
        <v>323</v>
      </c>
      <c r="E805" s="75" t="s">
        <v>994</v>
      </c>
      <c r="F805" s="28" t="s">
        <v>316</v>
      </c>
      <c r="G805" s="38">
        <v>350</v>
      </c>
      <c r="H805" s="62">
        <v>0.56000000000000005</v>
      </c>
      <c r="I805" s="50">
        <f t="shared" si="36"/>
        <v>51.52</v>
      </c>
      <c r="J805" s="51">
        <f t="shared" si="37"/>
        <v>18032</v>
      </c>
      <c r="K805" s="17"/>
      <c r="L805" s="16">
        <f t="shared" si="38"/>
        <v>0</v>
      </c>
    </row>
    <row r="806" spans="1:12" ht="13.2" x14ac:dyDescent="0.25">
      <c r="A806" s="33" t="s">
        <v>314</v>
      </c>
      <c r="B806" s="27">
        <v>5100000019270</v>
      </c>
      <c r="C806" s="26" t="s">
        <v>252</v>
      </c>
      <c r="D806" s="37" t="s">
        <v>324</v>
      </c>
      <c r="E806" s="75" t="s">
        <v>995</v>
      </c>
      <c r="F806" s="28" t="s">
        <v>319</v>
      </c>
      <c r="G806" s="38">
        <v>150</v>
      </c>
      <c r="H806" s="62">
        <v>0.96</v>
      </c>
      <c r="I806" s="50">
        <f t="shared" si="36"/>
        <v>88.32</v>
      </c>
      <c r="J806" s="51">
        <f t="shared" si="37"/>
        <v>13247.999999999998</v>
      </c>
      <c r="K806" s="17"/>
      <c r="L806" s="16">
        <f t="shared" si="38"/>
        <v>0</v>
      </c>
    </row>
    <row r="807" spans="1:12" ht="13.2" x14ac:dyDescent="0.25">
      <c r="A807" s="33" t="s">
        <v>314</v>
      </c>
      <c r="B807" s="27">
        <v>5100000019271</v>
      </c>
      <c r="C807" s="26" t="s">
        <v>252</v>
      </c>
      <c r="D807" s="37" t="s">
        <v>324</v>
      </c>
      <c r="E807" s="75" t="s">
        <v>995</v>
      </c>
      <c r="F807" s="28" t="s">
        <v>315</v>
      </c>
      <c r="G807" s="38">
        <v>250</v>
      </c>
      <c r="H807" s="62">
        <v>0.7</v>
      </c>
      <c r="I807" s="50">
        <f t="shared" si="36"/>
        <v>64.399999999999991</v>
      </c>
      <c r="J807" s="51">
        <f t="shared" si="37"/>
        <v>16099.999999999998</v>
      </c>
      <c r="K807" s="17"/>
      <c r="L807" s="16">
        <f t="shared" si="38"/>
        <v>0</v>
      </c>
    </row>
    <row r="808" spans="1:12" ht="13.2" x14ac:dyDescent="0.25">
      <c r="A808" s="33" t="s">
        <v>314</v>
      </c>
      <c r="B808" s="27">
        <v>5100000019273</v>
      </c>
      <c r="C808" s="26" t="s">
        <v>252</v>
      </c>
      <c r="D808" s="37" t="s">
        <v>325</v>
      </c>
      <c r="E808" s="75" t="s">
        <v>996</v>
      </c>
      <c r="F808" s="28" t="s">
        <v>319</v>
      </c>
      <c r="G808" s="38">
        <v>150</v>
      </c>
      <c r="H808" s="62">
        <v>0.96</v>
      </c>
      <c r="I808" s="50">
        <f t="shared" si="36"/>
        <v>88.32</v>
      </c>
      <c r="J808" s="51">
        <f t="shared" si="37"/>
        <v>13247.999999999998</v>
      </c>
      <c r="K808" s="17"/>
      <c r="L808" s="16">
        <f t="shared" si="38"/>
        <v>0</v>
      </c>
    </row>
    <row r="809" spans="1:12" ht="13.2" x14ac:dyDescent="0.25">
      <c r="A809" s="33" t="s">
        <v>314</v>
      </c>
      <c r="B809" s="27">
        <v>5100000019274</v>
      </c>
      <c r="C809" s="26" t="s">
        <v>252</v>
      </c>
      <c r="D809" s="37" t="s">
        <v>325</v>
      </c>
      <c r="E809" s="75" t="s">
        <v>996</v>
      </c>
      <c r="F809" s="28" t="s">
        <v>315</v>
      </c>
      <c r="G809" s="38">
        <v>250</v>
      </c>
      <c r="H809" s="62">
        <v>0.7</v>
      </c>
      <c r="I809" s="50">
        <f t="shared" si="36"/>
        <v>64.399999999999991</v>
      </c>
      <c r="J809" s="51">
        <f t="shared" si="37"/>
        <v>16099.999999999998</v>
      </c>
      <c r="K809" s="17"/>
      <c r="L809" s="16">
        <f t="shared" si="38"/>
        <v>0</v>
      </c>
    </row>
    <row r="810" spans="1:12" ht="13.2" x14ac:dyDescent="0.25">
      <c r="A810" s="33" t="s">
        <v>314</v>
      </c>
      <c r="B810" s="27">
        <v>5100000019275</v>
      </c>
      <c r="C810" s="26" t="s">
        <v>252</v>
      </c>
      <c r="D810" s="37" t="s">
        <v>325</v>
      </c>
      <c r="E810" s="75" t="s">
        <v>996</v>
      </c>
      <c r="F810" s="28" t="s">
        <v>316</v>
      </c>
      <c r="G810" s="38">
        <v>350</v>
      </c>
      <c r="H810" s="62">
        <v>0.56000000000000005</v>
      </c>
      <c r="I810" s="50">
        <f t="shared" si="36"/>
        <v>51.52</v>
      </c>
      <c r="J810" s="51">
        <f t="shared" si="37"/>
        <v>18032</v>
      </c>
      <c r="K810" s="17"/>
      <c r="L810" s="16">
        <f t="shared" si="38"/>
        <v>0</v>
      </c>
    </row>
    <row r="811" spans="1:12" ht="13.2" x14ac:dyDescent="0.25">
      <c r="A811" s="33" t="s">
        <v>427</v>
      </c>
      <c r="B811" s="27">
        <v>5100000024285</v>
      </c>
      <c r="C811" s="26" t="s">
        <v>252</v>
      </c>
      <c r="D811" s="37" t="s">
        <v>418</v>
      </c>
      <c r="E811" s="75" t="s">
        <v>997</v>
      </c>
      <c r="F811" s="28" t="s">
        <v>319</v>
      </c>
      <c r="G811" s="38">
        <v>150</v>
      </c>
      <c r="H811" s="62">
        <v>0.66</v>
      </c>
      <c r="I811" s="50">
        <f t="shared" si="36"/>
        <v>60.720000000000006</v>
      </c>
      <c r="J811" s="51">
        <f t="shared" si="37"/>
        <v>9108</v>
      </c>
      <c r="K811" s="17"/>
      <c r="L811" s="16">
        <f t="shared" si="38"/>
        <v>0</v>
      </c>
    </row>
    <row r="812" spans="1:12" ht="13.2" x14ac:dyDescent="0.25">
      <c r="A812" s="33" t="s">
        <v>427</v>
      </c>
      <c r="B812" s="27">
        <v>5100000024286</v>
      </c>
      <c r="C812" s="26" t="s">
        <v>252</v>
      </c>
      <c r="D812" s="37" t="s">
        <v>418</v>
      </c>
      <c r="E812" s="75" t="s">
        <v>997</v>
      </c>
      <c r="F812" s="28" t="s">
        <v>315</v>
      </c>
      <c r="G812" s="38">
        <v>250</v>
      </c>
      <c r="H812" s="62">
        <v>0.45</v>
      </c>
      <c r="I812" s="50">
        <f t="shared" si="36"/>
        <v>41.4</v>
      </c>
      <c r="J812" s="51">
        <f t="shared" si="37"/>
        <v>10350</v>
      </c>
      <c r="K812" s="17"/>
      <c r="L812" s="16">
        <f t="shared" si="38"/>
        <v>0</v>
      </c>
    </row>
    <row r="813" spans="1:12" ht="13.2" x14ac:dyDescent="0.25">
      <c r="A813" s="33" t="s">
        <v>314</v>
      </c>
      <c r="B813" s="27">
        <v>5100000024287</v>
      </c>
      <c r="C813" s="26" t="s">
        <v>252</v>
      </c>
      <c r="D813" s="37" t="s">
        <v>419</v>
      </c>
      <c r="E813" s="75" t="s">
        <v>998</v>
      </c>
      <c r="F813" s="28" t="s">
        <v>319</v>
      </c>
      <c r="G813" s="38">
        <v>150</v>
      </c>
      <c r="H813" s="62">
        <v>0.7</v>
      </c>
      <c r="I813" s="50">
        <f t="shared" si="36"/>
        <v>64.399999999999991</v>
      </c>
      <c r="J813" s="51">
        <f t="shared" si="37"/>
        <v>9659.9999999999982</v>
      </c>
      <c r="K813" s="17"/>
      <c r="L813" s="16">
        <f t="shared" si="38"/>
        <v>0</v>
      </c>
    </row>
    <row r="814" spans="1:12" ht="13.2" x14ac:dyDescent="0.25">
      <c r="A814" s="33" t="s">
        <v>314</v>
      </c>
      <c r="B814" s="27">
        <v>5100000019276</v>
      </c>
      <c r="C814" s="26" t="s">
        <v>252</v>
      </c>
      <c r="D814" s="37" t="s">
        <v>326</v>
      </c>
      <c r="E814" s="75" t="s">
        <v>999</v>
      </c>
      <c r="F814" s="28" t="s">
        <v>319</v>
      </c>
      <c r="G814" s="38">
        <v>150</v>
      </c>
      <c r="H814" s="62">
        <v>0.75</v>
      </c>
      <c r="I814" s="50">
        <f t="shared" si="36"/>
        <v>69</v>
      </c>
      <c r="J814" s="51">
        <f t="shared" si="37"/>
        <v>10350</v>
      </c>
      <c r="K814" s="17"/>
      <c r="L814" s="16">
        <f t="shared" si="38"/>
        <v>0</v>
      </c>
    </row>
    <row r="815" spans="1:12" ht="13.2" x14ac:dyDescent="0.25">
      <c r="A815" s="33" t="s">
        <v>314</v>
      </c>
      <c r="B815" s="27">
        <v>5100000019277</v>
      </c>
      <c r="C815" s="26" t="s">
        <v>252</v>
      </c>
      <c r="D815" s="37" t="s">
        <v>326</v>
      </c>
      <c r="E815" s="75" t="s">
        <v>999</v>
      </c>
      <c r="F815" s="28" t="s">
        <v>315</v>
      </c>
      <c r="G815" s="38">
        <v>250</v>
      </c>
      <c r="H815" s="62">
        <v>0.53</v>
      </c>
      <c r="I815" s="50">
        <f t="shared" si="36"/>
        <v>48.760000000000005</v>
      </c>
      <c r="J815" s="51">
        <f t="shared" si="37"/>
        <v>12190.000000000002</v>
      </c>
      <c r="K815" s="17"/>
      <c r="L815" s="16">
        <f t="shared" si="38"/>
        <v>0</v>
      </c>
    </row>
    <row r="816" spans="1:12" ht="13.2" x14ac:dyDescent="0.25">
      <c r="A816" s="33" t="s">
        <v>314</v>
      </c>
      <c r="B816" s="27">
        <v>5100000019278</v>
      </c>
      <c r="C816" s="26" t="s">
        <v>252</v>
      </c>
      <c r="D816" s="37" t="s">
        <v>326</v>
      </c>
      <c r="E816" s="75" t="s">
        <v>999</v>
      </c>
      <c r="F816" s="28" t="s">
        <v>316</v>
      </c>
      <c r="G816" s="38">
        <v>350</v>
      </c>
      <c r="H816" s="62">
        <v>0.39</v>
      </c>
      <c r="I816" s="50">
        <f t="shared" si="36"/>
        <v>35.880000000000003</v>
      </c>
      <c r="J816" s="51">
        <f t="shared" si="37"/>
        <v>12558</v>
      </c>
      <c r="K816" s="17"/>
      <c r="L816" s="16">
        <f t="shared" si="38"/>
        <v>0</v>
      </c>
    </row>
    <row r="817" spans="1:12" ht="13.2" x14ac:dyDescent="0.25">
      <c r="A817" s="33" t="s">
        <v>314</v>
      </c>
      <c r="B817" s="27">
        <v>5100000019279</v>
      </c>
      <c r="C817" s="26" t="s">
        <v>252</v>
      </c>
      <c r="D817" s="37" t="s">
        <v>327</v>
      </c>
      <c r="E817" s="75" t="s">
        <v>1000</v>
      </c>
      <c r="F817" s="28" t="s">
        <v>319</v>
      </c>
      <c r="G817" s="38">
        <v>150</v>
      </c>
      <c r="H817" s="62">
        <v>0.96</v>
      </c>
      <c r="I817" s="50">
        <f t="shared" si="36"/>
        <v>88.32</v>
      </c>
      <c r="J817" s="51">
        <f t="shared" si="37"/>
        <v>13247.999999999998</v>
      </c>
      <c r="K817" s="17"/>
      <c r="L817" s="16">
        <f t="shared" si="38"/>
        <v>0</v>
      </c>
    </row>
    <row r="818" spans="1:12" ht="13.2" x14ac:dyDescent="0.25">
      <c r="A818" s="33" t="s">
        <v>314</v>
      </c>
      <c r="B818" s="27">
        <v>5100000019280</v>
      </c>
      <c r="C818" s="26" t="s">
        <v>252</v>
      </c>
      <c r="D818" s="37" t="s">
        <v>327</v>
      </c>
      <c r="E818" s="75" t="s">
        <v>1000</v>
      </c>
      <c r="F818" s="28" t="s">
        <v>315</v>
      </c>
      <c r="G818" s="38">
        <v>250</v>
      </c>
      <c r="H818" s="62">
        <v>0.7</v>
      </c>
      <c r="I818" s="50">
        <f t="shared" si="36"/>
        <v>64.399999999999991</v>
      </c>
      <c r="J818" s="51">
        <f t="shared" si="37"/>
        <v>16099.999999999998</v>
      </c>
      <c r="K818" s="17"/>
      <c r="L818" s="16">
        <f t="shared" si="38"/>
        <v>0</v>
      </c>
    </row>
    <row r="819" spans="1:12" ht="13.2" x14ac:dyDescent="0.25">
      <c r="A819" s="33" t="s">
        <v>314</v>
      </c>
      <c r="B819" s="27">
        <v>5100000019281</v>
      </c>
      <c r="C819" s="26" t="s">
        <v>252</v>
      </c>
      <c r="D819" s="37" t="s">
        <v>327</v>
      </c>
      <c r="E819" s="75" t="s">
        <v>1000</v>
      </c>
      <c r="F819" s="28" t="s">
        <v>316</v>
      </c>
      <c r="G819" s="38">
        <v>350</v>
      </c>
      <c r="H819" s="62">
        <v>0.56000000000000005</v>
      </c>
      <c r="I819" s="50">
        <f t="shared" si="36"/>
        <v>51.52</v>
      </c>
      <c r="J819" s="51">
        <f t="shared" si="37"/>
        <v>18032</v>
      </c>
      <c r="K819" s="17"/>
      <c r="L819" s="16">
        <f t="shared" si="38"/>
        <v>0</v>
      </c>
    </row>
    <row r="820" spans="1:12" ht="13.2" x14ac:dyDescent="0.25">
      <c r="A820" s="33" t="s">
        <v>318</v>
      </c>
      <c r="B820" s="27">
        <v>5100000019282</v>
      </c>
      <c r="C820" s="26" t="s">
        <v>252</v>
      </c>
      <c r="D820" s="37" t="s">
        <v>328</v>
      </c>
      <c r="E820" s="75" t="s">
        <v>1001</v>
      </c>
      <c r="F820" s="28" t="s">
        <v>319</v>
      </c>
      <c r="G820" s="38">
        <v>150</v>
      </c>
      <c r="H820" s="62">
        <v>0.75</v>
      </c>
      <c r="I820" s="50">
        <f t="shared" si="36"/>
        <v>69</v>
      </c>
      <c r="J820" s="51">
        <f t="shared" si="37"/>
        <v>10350</v>
      </c>
      <c r="K820" s="17"/>
      <c r="L820" s="16">
        <f t="shared" si="38"/>
        <v>0</v>
      </c>
    </row>
    <row r="821" spans="1:12" ht="13.2" x14ac:dyDescent="0.25">
      <c r="A821" s="33" t="s">
        <v>314</v>
      </c>
      <c r="B821" s="27">
        <v>5100000019286</v>
      </c>
      <c r="C821" s="26" t="s">
        <v>252</v>
      </c>
      <c r="D821" s="37" t="s">
        <v>329</v>
      </c>
      <c r="E821" s="75" t="s">
        <v>1002</v>
      </c>
      <c r="F821" s="28" t="s">
        <v>319</v>
      </c>
      <c r="G821" s="38">
        <v>150</v>
      </c>
      <c r="H821" s="62">
        <v>0.75</v>
      </c>
      <c r="I821" s="50">
        <f t="shared" si="36"/>
        <v>69</v>
      </c>
      <c r="J821" s="51">
        <f t="shared" si="37"/>
        <v>10350</v>
      </c>
      <c r="K821" s="17"/>
      <c r="L821" s="16">
        <f t="shared" si="38"/>
        <v>0</v>
      </c>
    </row>
    <row r="822" spans="1:12" ht="13.2" x14ac:dyDescent="0.25">
      <c r="A822" s="33" t="s">
        <v>314</v>
      </c>
      <c r="B822" s="27">
        <v>5100000019287</v>
      </c>
      <c r="C822" s="26" t="s">
        <v>252</v>
      </c>
      <c r="D822" s="37" t="s">
        <v>329</v>
      </c>
      <c r="E822" s="75" t="s">
        <v>1002</v>
      </c>
      <c r="F822" s="28" t="s">
        <v>315</v>
      </c>
      <c r="G822" s="38">
        <v>250</v>
      </c>
      <c r="H822" s="62">
        <v>0.53</v>
      </c>
      <c r="I822" s="50">
        <f t="shared" si="36"/>
        <v>48.760000000000005</v>
      </c>
      <c r="J822" s="51">
        <f t="shared" si="37"/>
        <v>12190.000000000002</v>
      </c>
      <c r="K822" s="17"/>
      <c r="L822" s="16">
        <f t="shared" si="38"/>
        <v>0</v>
      </c>
    </row>
    <row r="823" spans="1:12" ht="13.2" x14ac:dyDescent="0.25">
      <c r="A823" s="33" t="s">
        <v>318</v>
      </c>
      <c r="B823" s="27">
        <v>5100000024288</v>
      </c>
      <c r="C823" s="26" t="s">
        <v>252</v>
      </c>
      <c r="D823" s="37" t="s">
        <v>420</v>
      </c>
      <c r="E823" s="75" t="s">
        <v>1003</v>
      </c>
      <c r="F823" s="28" t="s">
        <v>315</v>
      </c>
      <c r="G823" s="38">
        <v>250</v>
      </c>
      <c r="H823" s="62">
        <v>0.46</v>
      </c>
      <c r="I823" s="50">
        <f t="shared" si="36"/>
        <v>42.32</v>
      </c>
      <c r="J823" s="51">
        <f t="shared" si="37"/>
        <v>10580</v>
      </c>
      <c r="K823" s="17"/>
      <c r="L823" s="16">
        <f t="shared" si="38"/>
        <v>0</v>
      </c>
    </row>
    <row r="824" spans="1:12" ht="13.2" x14ac:dyDescent="0.25">
      <c r="A824" s="33" t="s">
        <v>318</v>
      </c>
      <c r="B824" s="27">
        <v>5100000024289</v>
      </c>
      <c r="C824" s="26" t="s">
        <v>252</v>
      </c>
      <c r="D824" s="37" t="s">
        <v>420</v>
      </c>
      <c r="E824" s="75" t="s">
        <v>1003</v>
      </c>
      <c r="F824" s="28" t="s">
        <v>316</v>
      </c>
      <c r="G824" s="38">
        <v>350</v>
      </c>
      <c r="H824" s="62">
        <v>0.33</v>
      </c>
      <c r="I824" s="50">
        <f t="shared" si="36"/>
        <v>30.360000000000003</v>
      </c>
      <c r="J824" s="51">
        <f t="shared" si="37"/>
        <v>10626.000000000002</v>
      </c>
      <c r="K824" s="17"/>
      <c r="L824" s="16">
        <f t="shared" si="38"/>
        <v>0</v>
      </c>
    </row>
    <row r="825" spans="1:12" ht="13.2" x14ac:dyDescent="0.25">
      <c r="A825" s="33" t="s">
        <v>320</v>
      </c>
      <c r="B825" s="27">
        <v>5100000019289</v>
      </c>
      <c r="C825" s="26" t="s">
        <v>252</v>
      </c>
      <c r="D825" s="37" t="s">
        <v>330</v>
      </c>
      <c r="E825" s="75" t="s">
        <v>1004</v>
      </c>
      <c r="F825" s="28" t="s">
        <v>319</v>
      </c>
      <c r="G825" s="38">
        <v>150</v>
      </c>
      <c r="H825" s="62">
        <v>0.6</v>
      </c>
      <c r="I825" s="50">
        <f t="shared" si="36"/>
        <v>55.199999999999996</v>
      </c>
      <c r="J825" s="51">
        <f t="shared" si="37"/>
        <v>8280</v>
      </c>
      <c r="K825" s="17"/>
      <c r="L825" s="16">
        <f t="shared" si="38"/>
        <v>0</v>
      </c>
    </row>
    <row r="826" spans="1:12" ht="13.2" x14ac:dyDescent="0.25">
      <c r="A826" s="33" t="s">
        <v>320</v>
      </c>
      <c r="B826" s="27">
        <v>5100000019290</v>
      </c>
      <c r="C826" s="26" t="s">
        <v>252</v>
      </c>
      <c r="D826" s="37" t="s">
        <v>330</v>
      </c>
      <c r="E826" s="75" t="s">
        <v>1004</v>
      </c>
      <c r="F826" s="28" t="s">
        <v>315</v>
      </c>
      <c r="G826" s="38">
        <v>250</v>
      </c>
      <c r="H826" s="62">
        <v>0.41000000000000003</v>
      </c>
      <c r="I826" s="50">
        <f t="shared" si="36"/>
        <v>37.720000000000006</v>
      </c>
      <c r="J826" s="51">
        <f t="shared" si="37"/>
        <v>9430.0000000000018</v>
      </c>
      <c r="K826" s="17"/>
      <c r="L826" s="16">
        <f t="shared" si="38"/>
        <v>0</v>
      </c>
    </row>
    <row r="827" spans="1:12" ht="13.2" x14ac:dyDescent="0.25">
      <c r="A827" s="33" t="s">
        <v>320</v>
      </c>
      <c r="B827" s="27">
        <v>5100000019291</v>
      </c>
      <c r="C827" s="26" t="s">
        <v>252</v>
      </c>
      <c r="D827" s="37" t="s">
        <v>330</v>
      </c>
      <c r="E827" s="75" t="s">
        <v>1004</v>
      </c>
      <c r="F827" s="28" t="s">
        <v>316</v>
      </c>
      <c r="G827" s="38">
        <v>350</v>
      </c>
      <c r="H827" s="62">
        <v>0.32</v>
      </c>
      <c r="I827" s="50">
        <f t="shared" si="36"/>
        <v>29.44</v>
      </c>
      <c r="J827" s="51">
        <f t="shared" si="37"/>
        <v>10304</v>
      </c>
      <c r="K827" s="17"/>
      <c r="L827" s="16">
        <f t="shared" si="38"/>
        <v>0</v>
      </c>
    </row>
    <row r="828" spans="1:12" ht="13.2" x14ac:dyDescent="0.25">
      <c r="A828" s="33" t="s">
        <v>428</v>
      </c>
      <c r="B828" s="27">
        <v>5100000024290</v>
      </c>
      <c r="C828" s="26" t="s">
        <v>252</v>
      </c>
      <c r="D828" s="37" t="s">
        <v>421</v>
      </c>
      <c r="E828" s="75" t="s">
        <v>1005</v>
      </c>
      <c r="F828" s="28" t="s">
        <v>319</v>
      </c>
      <c r="G828" s="38">
        <v>150</v>
      </c>
      <c r="H828" s="62">
        <v>0.57000000000000006</v>
      </c>
      <c r="I828" s="50">
        <f t="shared" si="36"/>
        <v>52.440000000000005</v>
      </c>
      <c r="J828" s="51">
        <f t="shared" si="37"/>
        <v>7866.0000000000009</v>
      </c>
      <c r="K828" s="17"/>
      <c r="L828" s="16">
        <f t="shared" si="38"/>
        <v>0</v>
      </c>
    </row>
    <row r="829" spans="1:12" ht="13.2" x14ac:dyDescent="0.25">
      <c r="A829" s="33" t="s">
        <v>428</v>
      </c>
      <c r="B829" s="27">
        <v>5100000024291</v>
      </c>
      <c r="C829" s="26" t="s">
        <v>252</v>
      </c>
      <c r="D829" s="37" t="s">
        <v>421</v>
      </c>
      <c r="E829" s="75" t="s">
        <v>1005</v>
      </c>
      <c r="F829" s="28" t="s">
        <v>315</v>
      </c>
      <c r="G829" s="38">
        <v>250</v>
      </c>
      <c r="H829" s="62">
        <v>0.37</v>
      </c>
      <c r="I829" s="50">
        <f t="shared" si="36"/>
        <v>34.04</v>
      </c>
      <c r="J829" s="51">
        <f t="shared" si="37"/>
        <v>8510</v>
      </c>
      <c r="K829" s="17"/>
      <c r="L829" s="16">
        <f t="shared" si="38"/>
        <v>0</v>
      </c>
    </row>
    <row r="830" spans="1:12" ht="13.2" x14ac:dyDescent="0.25">
      <c r="A830" s="33" t="s">
        <v>429</v>
      </c>
      <c r="B830" s="27">
        <v>5100000024292</v>
      </c>
      <c r="C830" s="26" t="s">
        <v>252</v>
      </c>
      <c r="D830" s="37" t="s">
        <v>422</v>
      </c>
      <c r="E830" s="75" t="s">
        <v>1006</v>
      </c>
      <c r="F830" s="28" t="s">
        <v>315</v>
      </c>
      <c r="G830" s="38">
        <v>250</v>
      </c>
      <c r="H830" s="62">
        <v>0.5</v>
      </c>
      <c r="I830" s="50">
        <f t="shared" si="36"/>
        <v>46</v>
      </c>
      <c r="J830" s="51">
        <f t="shared" si="37"/>
        <v>11500</v>
      </c>
      <c r="K830" s="17"/>
      <c r="L830" s="16">
        <f t="shared" si="38"/>
        <v>0</v>
      </c>
    </row>
    <row r="831" spans="1:12" ht="13.2" x14ac:dyDescent="0.25">
      <c r="A831" s="33" t="s">
        <v>429</v>
      </c>
      <c r="B831" s="27">
        <v>5100000024293</v>
      </c>
      <c r="C831" s="26" t="s">
        <v>252</v>
      </c>
      <c r="D831" s="37" t="s">
        <v>422</v>
      </c>
      <c r="E831" s="75" t="s">
        <v>1006</v>
      </c>
      <c r="F831" s="28" t="s">
        <v>316</v>
      </c>
      <c r="G831" s="38">
        <v>350</v>
      </c>
      <c r="H831" s="62">
        <v>0.34</v>
      </c>
      <c r="I831" s="50">
        <f t="shared" si="36"/>
        <v>31.28</v>
      </c>
      <c r="J831" s="51">
        <f t="shared" si="37"/>
        <v>10948</v>
      </c>
      <c r="K831" s="17"/>
      <c r="L831" s="16">
        <f t="shared" si="38"/>
        <v>0</v>
      </c>
    </row>
    <row r="832" spans="1:12" ht="13.2" x14ac:dyDescent="0.25">
      <c r="A832" s="33" t="s">
        <v>426</v>
      </c>
      <c r="B832" s="27">
        <v>5100000024294</v>
      </c>
      <c r="C832" s="26" t="s">
        <v>252</v>
      </c>
      <c r="D832" s="37" t="s">
        <v>423</v>
      </c>
      <c r="E832" s="75" t="s">
        <v>1007</v>
      </c>
      <c r="F832" s="28" t="s">
        <v>319</v>
      </c>
      <c r="G832" s="38">
        <v>150</v>
      </c>
      <c r="H832" s="62">
        <v>0.96</v>
      </c>
      <c r="I832" s="50">
        <f t="shared" si="36"/>
        <v>88.32</v>
      </c>
      <c r="J832" s="51">
        <f t="shared" si="37"/>
        <v>13247.999999999998</v>
      </c>
      <c r="K832" s="17"/>
      <c r="L832" s="16">
        <f t="shared" si="38"/>
        <v>0</v>
      </c>
    </row>
    <row r="833" spans="1:12" ht="13.2" x14ac:dyDescent="0.25">
      <c r="A833" s="33" t="s">
        <v>426</v>
      </c>
      <c r="B833" s="27">
        <v>5100000024295</v>
      </c>
      <c r="C833" s="26" t="s">
        <v>252</v>
      </c>
      <c r="D833" s="37" t="s">
        <v>423</v>
      </c>
      <c r="E833" s="75" t="s">
        <v>1007</v>
      </c>
      <c r="F833" s="28" t="s">
        <v>315</v>
      </c>
      <c r="G833" s="38">
        <v>250</v>
      </c>
      <c r="H833" s="62">
        <v>0.7</v>
      </c>
      <c r="I833" s="50">
        <f t="shared" si="36"/>
        <v>64.399999999999991</v>
      </c>
      <c r="J833" s="51">
        <f t="shared" si="37"/>
        <v>16099.999999999998</v>
      </c>
      <c r="K833" s="17"/>
      <c r="L833" s="16">
        <f t="shared" si="38"/>
        <v>0</v>
      </c>
    </row>
    <row r="834" spans="1:12" ht="13.2" x14ac:dyDescent="0.25">
      <c r="A834" s="33" t="s">
        <v>426</v>
      </c>
      <c r="B834" s="27">
        <v>5100000024296</v>
      </c>
      <c r="C834" s="26" t="s">
        <v>252</v>
      </c>
      <c r="D834" s="37" t="s">
        <v>423</v>
      </c>
      <c r="E834" s="75" t="s">
        <v>1007</v>
      </c>
      <c r="F834" s="28" t="s">
        <v>316</v>
      </c>
      <c r="G834" s="38">
        <v>350</v>
      </c>
      <c r="H834" s="62">
        <v>0.56000000000000005</v>
      </c>
      <c r="I834" s="50">
        <f t="shared" si="36"/>
        <v>51.52</v>
      </c>
      <c r="J834" s="51">
        <f t="shared" si="37"/>
        <v>18032</v>
      </c>
      <c r="K834" s="17"/>
      <c r="L834" s="16">
        <f t="shared" si="38"/>
        <v>0</v>
      </c>
    </row>
    <row r="835" spans="1:12" ht="13.2" x14ac:dyDescent="0.25">
      <c r="A835" s="33" t="s">
        <v>314</v>
      </c>
      <c r="B835" s="27">
        <v>5100000019295</v>
      </c>
      <c r="C835" s="26" t="s">
        <v>252</v>
      </c>
      <c r="D835" s="37" t="s">
        <v>331</v>
      </c>
      <c r="E835" s="75" t="s">
        <v>1008</v>
      </c>
      <c r="F835" s="28" t="s">
        <v>319</v>
      </c>
      <c r="G835" s="38">
        <v>150</v>
      </c>
      <c r="H835" s="62">
        <v>0.89</v>
      </c>
      <c r="I835" s="50">
        <f t="shared" si="36"/>
        <v>81.88</v>
      </c>
      <c r="J835" s="51">
        <f t="shared" si="37"/>
        <v>12282</v>
      </c>
      <c r="K835" s="17"/>
      <c r="L835" s="16">
        <f t="shared" si="38"/>
        <v>0</v>
      </c>
    </row>
    <row r="836" spans="1:12" ht="13.2" x14ac:dyDescent="0.25">
      <c r="A836" s="33" t="s">
        <v>314</v>
      </c>
      <c r="B836" s="27">
        <v>5100000019296</v>
      </c>
      <c r="C836" s="26" t="s">
        <v>252</v>
      </c>
      <c r="D836" s="37" t="s">
        <v>331</v>
      </c>
      <c r="E836" s="75" t="s">
        <v>1008</v>
      </c>
      <c r="F836" s="28" t="s">
        <v>315</v>
      </c>
      <c r="G836" s="38">
        <v>250</v>
      </c>
      <c r="H836" s="62">
        <v>0.63</v>
      </c>
      <c r="I836" s="50">
        <f t="shared" si="36"/>
        <v>57.96</v>
      </c>
      <c r="J836" s="51">
        <f t="shared" si="37"/>
        <v>14490</v>
      </c>
      <c r="K836" s="17"/>
      <c r="L836" s="16">
        <f t="shared" si="38"/>
        <v>0</v>
      </c>
    </row>
    <row r="837" spans="1:12" ht="13.2" x14ac:dyDescent="0.25">
      <c r="A837" s="33" t="s">
        <v>314</v>
      </c>
      <c r="B837" s="27">
        <v>5100000019297</v>
      </c>
      <c r="C837" s="26" t="s">
        <v>252</v>
      </c>
      <c r="D837" s="37" t="s">
        <v>331</v>
      </c>
      <c r="E837" s="75" t="s">
        <v>1008</v>
      </c>
      <c r="F837" s="28" t="s">
        <v>316</v>
      </c>
      <c r="G837" s="38">
        <v>350</v>
      </c>
      <c r="H837" s="62">
        <v>0.42</v>
      </c>
      <c r="I837" s="50">
        <f t="shared" si="36"/>
        <v>38.64</v>
      </c>
      <c r="J837" s="51">
        <f t="shared" si="37"/>
        <v>13524</v>
      </c>
      <c r="K837" s="17"/>
      <c r="L837" s="16">
        <f t="shared" si="38"/>
        <v>0</v>
      </c>
    </row>
    <row r="838" spans="1:12" ht="13.2" x14ac:dyDescent="0.25">
      <c r="A838" s="33" t="s">
        <v>314</v>
      </c>
      <c r="B838" s="27">
        <v>5100000024297</v>
      </c>
      <c r="C838" s="26" t="s">
        <v>252</v>
      </c>
      <c r="D838" s="37" t="s">
        <v>424</v>
      </c>
      <c r="E838" s="75" t="s">
        <v>1009</v>
      </c>
      <c r="F838" s="28" t="s">
        <v>319</v>
      </c>
      <c r="G838" s="38">
        <v>150</v>
      </c>
      <c r="H838" s="62">
        <v>0.89</v>
      </c>
      <c r="I838" s="50">
        <f t="shared" si="36"/>
        <v>81.88</v>
      </c>
      <c r="J838" s="51">
        <f t="shared" si="37"/>
        <v>12282</v>
      </c>
      <c r="K838" s="17"/>
      <c r="L838" s="16">
        <f t="shared" si="38"/>
        <v>0</v>
      </c>
    </row>
    <row r="839" spans="1:12" ht="13.2" x14ac:dyDescent="0.25">
      <c r="A839" s="33" t="s">
        <v>314</v>
      </c>
      <c r="B839" s="27">
        <v>5100000024298</v>
      </c>
      <c r="C839" s="26" t="s">
        <v>252</v>
      </c>
      <c r="D839" s="37" t="s">
        <v>424</v>
      </c>
      <c r="E839" s="75" t="s">
        <v>1009</v>
      </c>
      <c r="F839" s="28" t="s">
        <v>315</v>
      </c>
      <c r="G839" s="38">
        <v>250</v>
      </c>
      <c r="H839" s="62">
        <v>0.63</v>
      </c>
      <c r="I839" s="50">
        <f t="shared" si="36"/>
        <v>57.96</v>
      </c>
      <c r="J839" s="51">
        <f t="shared" si="37"/>
        <v>14490</v>
      </c>
      <c r="K839" s="17"/>
      <c r="L839" s="16">
        <f t="shared" si="38"/>
        <v>0</v>
      </c>
    </row>
    <row r="840" spans="1:12" ht="13.2" x14ac:dyDescent="0.25">
      <c r="A840" s="33" t="s">
        <v>332</v>
      </c>
      <c r="B840" s="27">
        <v>5100000019299</v>
      </c>
      <c r="C840" s="26" t="s">
        <v>252</v>
      </c>
      <c r="D840" s="37" t="s">
        <v>244</v>
      </c>
      <c r="E840" s="75" t="s">
        <v>1010</v>
      </c>
      <c r="F840" s="28" t="s">
        <v>316</v>
      </c>
      <c r="G840" s="38">
        <v>350</v>
      </c>
      <c r="H840" s="62">
        <v>0.31</v>
      </c>
      <c r="I840" s="50">
        <f t="shared" si="36"/>
        <v>28.52</v>
      </c>
      <c r="J840" s="51">
        <f t="shared" si="37"/>
        <v>9982</v>
      </c>
      <c r="K840" s="17"/>
      <c r="L840" s="16">
        <f t="shared" si="38"/>
        <v>0</v>
      </c>
    </row>
    <row r="841" spans="1:12" ht="13.2" x14ac:dyDescent="0.25">
      <c r="A841" s="33" t="s">
        <v>320</v>
      </c>
      <c r="B841" s="27">
        <v>5100000019300</v>
      </c>
      <c r="C841" s="26" t="s">
        <v>252</v>
      </c>
      <c r="D841" s="37" t="s">
        <v>333</v>
      </c>
      <c r="E841" s="75" t="s">
        <v>1011</v>
      </c>
      <c r="F841" s="28" t="s">
        <v>319</v>
      </c>
      <c r="G841" s="38">
        <v>150</v>
      </c>
      <c r="H841" s="62">
        <v>0.75</v>
      </c>
      <c r="I841" s="50">
        <f t="shared" si="36"/>
        <v>69</v>
      </c>
      <c r="J841" s="51">
        <f t="shared" si="37"/>
        <v>10350</v>
      </c>
      <c r="K841" s="17"/>
      <c r="L841" s="16">
        <f t="shared" si="38"/>
        <v>0</v>
      </c>
    </row>
    <row r="842" spans="1:12" ht="13.2" x14ac:dyDescent="0.25">
      <c r="A842" s="33" t="s">
        <v>320</v>
      </c>
      <c r="B842" s="27">
        <v>5100000019301</v>
      </c>
      <c r="C842" s="26" t="s">
        <v>252</v>
      </c>
      <c r="D842" s="37" t="s">
        <v>333</v>
      </c>
      <c r="E842" s="75" t="s">
        <v>1011</v>
      </c>
      <c r="F842" s="28" t="s">
        <v>315</v>
      </c>
      <c r="G842" s="38">
        <v>250</v>
      </c>
      <c r="H842" s="62">
        <v>0.53</v>
      </c>
      <c r="I842" s="50">
        <f t="shared" si="36"/>
        <v>48.760000000000005</v>
      </c>
      <c r="J842" s="51">
        <f t="shared" si="37"/>
        <v>12190.000000000002</v>
      </c>
      <c r="K842" s="17"/>
      <c r="L842" s="16">
        <f t="shared" si="38"/>
        <v>0</v>
      </c>
    </row>
    <row r="843" spans="1:12" ht="13.2" x14ac:dyDescent="0.25">
      <c r="A843" s="33" t="s">
        <v>320</v>
      </c>
      <c r="B843" s="27">
        <v>5100000019302</v>
      </c>
      <c r="C843" s="26" t="s">
        <v>252</v>
      </c>
      <c r="D843" s="37" t="s">
        <v>245</v>
      </c>
      <c r="E843" s="75" t="s">
        <v>1012</v>
      </c>
      <c r="F843" s="28" t="s">
        <v>319</v>
      </c>
      <c r="G843" s="38">
        <v>150</v>
      </c>
      <c r="H843" s="62">
        <v>0.7</v>
      </c>
      <c r="I843" s="50">
        <f t="shared" si="36"/>
        <v>64.399999999999991</v>
      </c>
      <c r="J843" s="51">
        <f t="shared" si="37"/>
        <v>9659.9999999999982</v>
      </c>
      <c r="K843" s="17"/>
      <c r="L843" s="16">
        <f t="shared" si="38"/>
        <v>0</v>
      </c>
    </row>
    <row r="844" spans="1:12" ht="13.2" x14ac:dyDescent="0.25">
      <c r="A844" s="33" t="s">
        <v>320</v>
      </c>
      <c r="B844" s="27">
        <v>5100000019303</v>
      </c>
      <c r="C844" s="26" t="s">
        <v>252</v>
      </c>
      <c r="D844" s="37" t="s">
        <v>245</v>
      </c>
      <c r="E844" s="75" t="s">
        <v>1012</v>
      </c>
      <c r="F844" s="28" t="s">
        <v>315</v>
      </c>
      <c r="G844" s="38">
        <v>250</v>
      </c>
      <c r="H844" s="62">
        <v>0.49</v>
      </c>
      <c r="I844" s="50">
        <f t="shared" si="36"/>
        <v>45.08</v>
      </c>
      <c r="J844" s="51">
        <f t="shared" si="37"/>
        <v>11270</v>
      </c>
      <c r="K844" s="17"/>
      <c r="L844" s="16">
        <f t="shared" si="38"/>
        <v>0</v>
      </c>
    </row>
    <row r="845" spans="1:12" ht="13.2" x14ac:dyDescent="0.25">
      <c r="A845" s="33" t="s">
        <v>320</v>
      </c>
      <c r="B845" s="27">
        <v>5100000019304</v>
      </c>
      <c r="C845" s="26" t="s">
        <v>252</v>
      </c>
      <c r="D845" s="37" t="s">
        <v>246</v>
      </c>
      <c r="E845" s="75" t="s">
        <v>1013</v>
      </c>
      <c r="F845" s="28" t="s">
        <v>319</v>
      </c>
      <c r="G845" s="38">
        <v>150</v>
      </c>
      <c r="H845" s="62">
        <v>0.75</v>
      </c>
      <c r="I845" s="50">
        <f t="shared" si="36"/>
        <v>69</v>
      </c>
      <c r="J845" s="51">
        <f t="shared" si="37"/>
        <v>10350</v>
      </c>
      <c r="K845" s="17"/>
      <c r="L845" s="16">
        <f t="shared" si="38"/>
        <v>0</v>
      </c>
    </row>
    <row r="846" spans="1:12" ht="13.2" x14ac:dyDescent="0.25">
      <c r="A846" s="33" t="s">
        <v>320</v>
      </c>
      <c r="B846" s="27">
        <v>5100000024299</v>
      </c>
      <c r="C846" s="26" t="s">
        <v>252</v>
      </c>
      <c r="D846" s="37" t="s">
        <v>246</v>
      </c>
      <c r="E846" s="75" t="s">
        <v>1013</v>
      </c>
      <c r="F846" s="28" t="s">
        <v>315</v>
      </c>
      <c r="G846" s="38">
        <v>250</v>
      </c>
      <c r="H846" s="62">
        <v>0.53</v>
      </c>
      <c r="I846" s="50">
        <f t="shared" si="36"/>
        <v>48.760000000000005</v>
      </c>
      <c r="J846" s="51">
        <f t="shared" si="37"/>
        <v>12190.000000000002</v>
      </c>
      <c r="K846" s="17"/>
      <c r="L846" s="16">
        <f t="shared" si="38"/>
        <v>0</v>
      </c>
    </row>
    <row r="847" spans="1:12" ht="13.2" x14ac:dyDescent="0.25">
      <c r="A847" s="33" t="s">
        <v>314</v>
      </c>
      <c r="B847" s="27">
        <v>5100000019305</v>
      </c>
      <c r="C847" s="26" t="s">
        <v>252</v>
      </c>
      <c r="D847" s="37" t="s">
        <v>334</v>
      </c>
      <c r="E847" s="75" t="s">
        <v>1014</v>
      </c>
      <c r="F847" s="28" t="s">
        <v>319</v>
      </c>
      <c r="G847" s="38">
        <v>150</v>
      </c>
      <c r="H847" s="62">
        <v>0.64</v>
      </c>
      <c r="I847" s="50">
        <f t="shared" si="36"/>
        <v>58.88</v>
      </c>
      <c r="J847" s="51">
        <f t="shared" si="37"/>
        <v>8832</v>
      </c>
      <c r="K847" s="17"/>
      <c r="L847" s="16">
        <f t="shared" si="38"/>
        <v>0</v>
      </c>
    </row>
    <row r="848" spans="1:12" ht="13.2" x14ac:dyDescent="0.25">
      <c r="A848" s="33" t="s">
        <v>314</v>
      </c>
      <c r="B848" s="27">
        <v>5100000019306</v>
      </c>
      <c r="C848" s="26" t="s">
        <v>252</v>
      </c>
      <c r="D848" s="37" t="s">
        <v>334</v>
      </c>
      <c r="E848" s="75" t="s">
        <v>1014</v>
      </c>
      <c r="F848" s="28" t="s">
        <v>315</v>
      </c>
      <c r="G848" s="38">
        <v>250</v>
      </c>
      <c r="H848" s="62">
        <v>0.43</v>
      </c>
      <c r="I848" s="50">
        <f t="shared" si="36"/>
        <v>39.56</v>
      </c>
      <c r="J848" s="51">
        <f t="shared" si="37"/>
        <v>9890</v>
      </c>
      <c r="K848" s="17"/>
      <c r="L848" s="16">
        <f t="shared" si="38"/>
        <v>0</v>
      </c>
    </row>
    <row r="849" spans="1:12" ht="13.2" x14ac:dyDescent="0.25">
      <c r="A849" s="33" t="s">
        <v>314</v>
      </c>
      <c r="B849" s="27">
        <v>5100000019307</v>
      </c>
      <c r="C849" s="26" t="s">
        <v>252</v>
      </c>
      <c r="D849" s="37" t="s">
        <v>334</v>
      </c>
      <c r="E849" s="75" t="s">
        <v>1014</v>
      </c>
      <c r="F849" s="28" t="s">
        <v>316</v>
      </c>
      <c r="G849" s="38">
        <v>350</v>
      </c>
      <c r="H849" s="62">
        <v>0.31</v>
      </c>
      <c r="I849" s="50">
        <f t="shared" si="36"/>
        <v>28.52</v>
      </c>
      <c r="J849" s="51">
        <f t="shared" si="37"/>
        <v>9982</v>
      </c>
      <c r="K849" s="17"/>
      <c r="L849" s="16">
        <f t="shared" si="38"/>
        <v>0</v>
      </c>
    </row>
    <row r="850" spans="1:12" ht="13.2" x14ac:dyDescent="0.25">
      <c r="A850" s="34" t="s">
        <v>429</v>
      </c>
      <c r="B850" s="40">
        <v>5100000024367</v>
      </c>
      <c r="C850" s="39" t="s">
        <v>252</v>
      </c>
      <c r="D850" s="34" t="s">
        <v>435</v>
      </c>
      <c r="E850" s="75" t="s">
        <v>1015</v>
      </c>
      <c r="F850" s="28" t="s">
        <v>315</v>
      </c>
      <c r="G850" s="38">
        <v>250</v>
      </c>
      <c r="H850" s="62">
        <v>0.49</v>
      </c>
      <c r="I850" s="50">
        <f t="shared" ref="I850:I913" si="39">H850*$E$14</f>
        <v>45.08</v>
      </c>
      <c r="J850" s="51">
        <f t="shared" ref="J850:J913" si="40">G850*I850</f>
        <v>11270</v>
      </c>
      <c r="K850" s="17"/>
      <c r="L850" s="16">
        <f t="shared" ref="L850:L913" si="41">K850*J850</f>
        <v>0</v>
      </c>
    </row>
    <row r="851" spans="1:12" ht="13.2" x14ac:dyDescent="0.25">
      <c r="A851" s="34" t="s">
        <v>318</v>
      </c>
      <c r="B851" s="40">
        <v>5100000024374</v>
      </c>
      <c r="C851" s="39" t="s">
        <v>252</v>
      </c>
      <c r="D851" s="34" t="s">
        <v>436</v>
      </c>
      <c r="E851" s="75" t="s">
        <v>1016</v>
      </c>
      <c r="F851" s="28" t="s">
        <v>315</v>
      </c>
      <c r="G851" s="38">
        <v>250</v>
      </c>
      <c r="H851" s="62">
        <v>0.5</v>
      </c>
      <c r="I851" s="50">
        <f t="shared" si="39"/>
        <v>46</v>
      </c>
      <c r="J851" s="51">
        <f t="shared" si="40"/>
        <v>11500</v>
      </c>
      <c r="K851" s="17"/>
      <c r="L851" s="16">
        <f t="shared" si="41"/>
        <v>0</v>
      </c>
    </row>
    <row r="852" spans="1:12" ht="13.2" x14ac:dyDescent="0.25">
      <c r="A852" s="33" t="s">
        <v>318</v>
      </c>
      <c r="B852" s="27">
        <v>5100000019308</v>
      </c>
      <c r="C852" s="26" t="s">
        <v>252</v>
      </c>
      <c r="D852" s="37" t="s">
        <v>335</v>
      </c>
      <c r="E852" s="75" t="s">
        <v>1017</v>
      </c>
      <c r="F852" s="28" t="s">
        <v>319</v>
      </c>
      <c r="G852" s="38">
        <v>150</v>
      </c>
      <c r="H852" s="62">
        <v>0.7</v>
      </c>
      <c r="I852" s="50">
        <f t="shared" si="39"/>
        <v>64.399999999999991</v>
      </c>
      <c r="J852" s="51">
        <f t="shared" si="40"/>
        <v>9659.9999999999982</v>
      </c>
      <c r="K852" s="17"/>
      <c r="L852" s="16">
        <f t="shared" si="41"/>
        <v>0</v>
      </c>
    </row>
    <row r="853" spans="1:12" ht="13.2" x14ac:dyDescent="0.25">
      <c r="A853" s="33" t="s">
        <v>318</v>
      </c>
      <c r="B853" s="27">
        <v>5100000019314</v>
      </c>
      <c r="C853" s="26" t="s">
        <v>252</v>
      </c>
      <c r="D853" s="37" t="s">
        <v>247</v>
      </c>
      <c r="E853" s="75" t="s">
        <v>1018</v>
      </c>
      <c r="F853" s="28" t="s">
        <v>316</v>
      </c>
      <c r="G853" s="38">
        <v>350</v>
      </c>
      <c r="H853" s="62">
        <v>0.35000000000000003</v>
      </c>
      <c r="I853" s="50">
        <f t="shared" si="39"/>
        <v>32.200000000000003</v>
      </c>
      <c r="J853" s="51">
        <f t="shared" si="40"/>
        <v>11270.000000000002</v>
      </c>
      <c r="K853" s="17"/>
      <c r="L853" s="16">
        <f t="shared" si="41"/>
        <v>0</v>
      </c>
    </row>
    <row r="854" spans="1:12" ht="13.2" x14ac:dyDescent="0.25">
      <c r="A854" s="33" t="s">
        <v>320</v>
      </c>
      <c r="B854" s="27">
        <v>5100000019315</v>
      </c>
      <c r="C854" s="26" t="s">
        <v>252</v>
      </c>
      <c r="D854" s="37" t="s">
        <v>336</v>
      </c>
      <c r="E854" s="75" t="s">
        <v>1019</v>
      </c>
      <c r="F854" s="28" t="s">
        <v>319</v>
      </c>
      <c r="G854" s="38">
        <v>150</v>
      </c>
      <c r="H854" s="62">
        <v>0.7</v>
      </c>
      <c r="I854" s="50">
        <f t="shared" si="39"/>
        <v>64.399999999999991</v>
      </c>
      <c r="J854" s="51">
        <f t="shared" si="40"/>
        <v>9659.9999999999982</v>
      </c>
      <c r="K854" s="17"/>
      <c r="L854" s="16">
        <f t="shared" si="41"/>
        <v>0</v>
      </c>
    </row>
    <row r="855" spans="1:12" ht="13.2" x14ac:dyDescent="0.25">
      <c r="A855" s="33" t="s">
        <v>320</v>
      </c>
      <c r="B855" s="27">
        <v>5100000019316</v>
      </c>
      <c r="C855" s="26" t="s">
        <v>252</v>
      </c>
      <c r="D855" s="37" t="s">
        <v>336</v>
      </c>
      <c r="E855" s="75" t="s">
        <v>1019</v>
      </c>
      <c r="F855" s="28" t="s">
        <v>315</v>
      </c>
      <c r="G855" s="38">
        <v>250</v>
      </c>
      <c r="H855" s="62">
        <v>0.49</v>
      </c>
      <c r="I855" s="50">
        <f t="shared" si="39"/>
        <v>45.08</v>
      </c>
      <c r="J855" s="51">
        <f t="shared" si="40"/>
        <v>11270</v>
      </c>
      <c r="K855" s="17"/>
      <c r="L855" s="16">
        <f t="shared" si="41"/>
        <v>0</v>
      </c>
    </row>
    <row r="856" spans="1:12" ht="13.2" x14ac:dyDescent="0.25">
      <c r="A856" s="33" t="s">
        <v>320</v>
      </c>
      <c r="B856" s="27">
        <v>5100000019317</v>
      </c>
      <c r="C856" s="26" t="s">
        <v>252</v>
      </c>
      <c r="D856" s="37" t="s">
        <v>336</v>
      </c>
      <c r="E856" s="75" t="s">
        <v>1019</v>
      </c>
      <c r="F856" s="28" t="s">
        <v>316</v>
      </c>
      <c r="G856" s="38">
        <v>350</v>
      </c>
      <c r="H856" s="62">
        <v>0.34</v>
      </c>
      <c r="I856" s="50">
        <f t="shared" si="39"/>
        <v>31.28</v>
      </c>
      <c r="J856" s="51">
        <f t="shared" si="40"/>
        <v>10948</v>
      </c>
      <c r="K856" s="17"/>
      <c r="L856" s="16">
        <f t="shared" si="41"/>
        <v>0</v>
      </c>
    </row>
    <row r="857" spans="1:12" ht="13.2" x14ac:dyDescent="0.25">
      <c r="A857" s="33" t="s">
        <v>337</v>
      </c>
      <c r="B857" s="27">
        <v>5100000019319</v>
      </c>
      <c r="C857" s="26" t="s">
        <v>252</v>
      </c>
      <c r="D857" s="37" t="s">
        <v>338</v>
      </c>
      <c r="E857" s="75" t="s">
        <v>1020</v>
      </c>
      <c r="F857" s="28" t="s">
        <v>315</v>
      </c>
      <c r="G857" s="38">
        <v>250</v>
      </c>
      <c r="H857" s="62">
        <v>0.39</v>
      </c>
      <c r="I857" s="50">
        <f t="shared" si="39"/>
        <v>35.880000000000003</v>
      </c>
      <c r="J857" s="51">
        <f t="shared" si="40"/>
        <v>8970</v>
      </c>
      <c r="K857" s="17"/>
      <c r="L857" s="16">
        <f t="shared" si="41"/>
        <v>0</v>
      </c>
    </row>
    <row r="858" spans="1:12" ht="13.2" x14ac:dyDescent="0.25">
      <c r="A858" s="33" t="s">
        <v>337</v>
      </c>
      <c r="B858" s="27">
        <v>5100000019320</v>
      </c>
      <c r="C858" s="26" t="s">
        <v>252</v>
      </c>
      <c r="D858" s="37" t="s">
        <v>338</v>
      </c>
      <c r="E858" s="75" t="s">
        <v>1020</v>
      </c>
      <c r="F858" s="28" t="s">
        <v>316</v>
      </c>
      <c r="G858" s="38">
        <v>350</v>
      </c>
      <c r="H858" s="62">
        <v>0.29000000000000004</v>
      </c>
      <c r="I858" s="50">
        <f t="shared" si="39"/>
        <v>26.680000000000003</v>
      </c>
      <c r="J858" s="51">
        <f t="shared" si="40"/>
        <v>9338.0000000000018</v>
      </c>
      <c r="K858" s="17"/>
      <c r="L858" s="16">
        <f t="shared" si="41"/>
        <v>0</v>
      </c>
    </row>
    <row r="859" spans="1:12" ht="13.2" x14ac:dyDescent="0.25">
      <c r="A859" s="33" t="s">
        <v>314</v>
      </c>
      <c r="B859" s="27">
        <v>5100000019321</v>
      </c>
      <c r="C859" s="26" t="s">
        <v>252</v>
      </c>
      <c r="D859" s="37" t="s">
        <v>339</v>
      </c>
      <c r="E859" s="75" t="s">
        <v>1021</v>
      </c>
      <c r="F859" s="28" t="s">
        <v>319</v>
      </c>
      <c r="G859" s="38">
        <v>150</v>
      </c>
      <c r="H859" s="62">
        <v>0.75</v>
      </c>
      <c r="I859" s="50">
        <f t="shared" si="39"/>
        <v>69</v>
      </c>
      <c r="J859" s="51">
        <f t="shared" si="40"/>
        <v>10350</v>
      </c>
      <c r="K859" s="17"/>
      <c r="L859" s="16">
        <f t="shared" si="41"/>
        <v>0</v>
      </c>
    </row>
    <row r="860" spans="1:12" ht="13.2" x14ac:dyDescent="0.25">
      <c r="A860" s="33" t="s">
        <v>314</v>
      </c>
      <c r="B860" s="27">
        <v>5100000019322</v>
      </c>
      <c r="C860" s="26" t="s">
        <v>252</v>
      </c>
      <c r="D860" s="37" t="s">
        <v>339</v>
      </c>
      <c r="E860" s="75" t="s">
        <v>1021</v>
      </c>
      <c r="F860" s="28" t="s">
        <v>315</v>
      </c>
      <c r="G860" s="38">
        <v>250</v>
      </c>
      <c r="H860" s="62">
        <v>0.53</v>
      </c>
      <c r="I860" s="50">
        <f t="shared" si="39"/>
        <v>48.760000000000005</v>
      </c>
      <c r="J860" s="51">
        <f t="shared" si="40"/>
        <v>12190.000000000002</v>
      </c>
      <c r="K860" s="17"/>
      <c r="L860" s="16">
        <f t="shared" si="41"/>
        <v>0</v>
      </c>
    </row>
    <row r="861" spans="1:12" ht="13.2" x14ac:dyDescent="0.25">
      <c r="A861" s="33" t="s">
        <v>314</v>
      </c>
      <c r="B861" s="27">
        <v>5100000019323</v>
      </c>
      <c r="C861" s="26" t="s">
        <v>252</v>
      </c>
      <c r="D861" s="37" t="s">
        <v>339</v>
      </c>
      <c r="E861" s="75" t="s">
        <v>1021</v>
      </c>
      <c r="F861" s="28" t="s">
        <v>316</v>
      </c>
      <c r="G861" s="38">
        <v>350</v>
      </c>
      <c r="H861" s="62">
        <v>0.39</v>
      </c>
      <c r="I861" s="50">
        <f t="shared" si="39"/>
        <v>35.880000000000003</v>
      </c>
      <c r="J861" s="51">
        <f t="shared" si="40"/>
        <v>12558</v>
      </c>
      <c r="K861" s="17"/>
      <c r="L861" s="16">
        <f t="shared" si="41"/>
        <v>0</v>
      </c>
    </row>
    <row r="862" spans="1:12" ht="13.2" x14ac:dyDescent="0.25">
      <c r="A862" s="33" t="s">
        <v>314</v>
      </c>
      <c r="B862" s="27">
        <v>5100000019324</v>
      </c>
      <c r="C862" s="26" t="s">
        <v>252</v>
      </c>
      <c r="D862" s="37" t="s">
        <v>248</v>
      </c>
      <c r="E862" s="75" t="s">
        <v>1022</v>
      </c>
      <c r="F862" s="28" t="s">
        <v>319</v>
      </c>
      <c r="G862" s="38">
        <v>150</v>
      </c>
      <c r="H862" s="62">
        <v>0.66</v>
      </c>
      <c r="I862" s="50">
        <f t="shared" si="39"/>
        <v>60.720000000000006</v>
      </c>
      <c r="J862" s="51">
        <f t="shared" si="40"/>
        <v>9108</v>
      </c>
      <c r="K862" s="17"/>
      <c r="L862" s="16">
        <f t="shared" si="41"/>
        <v>0</v>
      </c>
    </row>
    <row r="863" spans="1:12" ht="13.2" x14ac:dyDescent="0.25">
      <c r="A863" s="33" t="s">
        <v>314</v>
      </c>
      <c r="B863" s="27">
        <v>5100000019325</v>
      </c>
      <c r="C863" s="26" t="s">
        <v>252</v>
      </c>
      <c r="D863" s="37" t="s">
        <v>248</v>
      </c>
      <c r="E863" s="75" t="s">
        <v>1022</v>
      </c>
      <c r="F863" s="28" t="s">
        <v>315</v>
      </c>
      <c r="G863" s="38">
        <v>250</v>
      </c>
      <c r="H863" s="62">
        <v>0.43</v>
      </c>
      <c r="I863" s="50">
        <f t="shared" si="39"/>
        <v>39.56</v>
      </c>
      <c r="J863" s="51">
        <f t="shared" si="40"/>
        <v>9890</v>
      </c>
      <c r="K863" s="17"/>
      <c r="L863" s="16">
        <f t="shared" si="41"/>
        <v>0</v>
      </c>
    </row>
    <row r="864" spans="1:12" ht="13.2" x14ac:dyDescent="0.25">
      <c r="A864" s="33" t="s">
        <v>314</v>
      </c>
      <c r="B864" s="27">
        <v>5100000019326</v>
      </c>
      <c r="C864" s="26" t="s">
        <v>252</v>
      </c>
      <c r="D864" s="37" t="s">
        <v>248</v>
      </c>
      <c r="E864" s="75" t="s">
        <v>1022</v>
      </c>
      <c r="F864" s="28" t="s">
        <v>316</v>
      </c>
      <c r="G864" s="38">
        <v>350</v>
      </c>
      <c r="H864" s="62">
        <v>0.31</v>
      </c>
      <c r="I864" s="50">
        <f t="shared" si="39"/>
        <v>28.52</v>
      </c>
      <c r="J864" s="51">
        <f t="shared" si="40"/>
        <v>9982</v>
      </c>
      <c r="K864" s="17"/>
      <c r="L864" s="16">
        <f t="shared" si="41"/>
        <v>0</v>
      </c>
    </row>
    <row r="865" spans="1:12" ht="13.2" x14ac:dyDescent="0.25">
      <c r="A865" s="33" t="s">
        <v>314</v>
      </c>
      <c r="B865" s="27">
        <v>5100000019327</v>
      </c>
      <c r="C865" s="26" t="s">
        <v>252</v>
      </c>
      <c r="D865" s="37" t="s">
        <v>249</v>
      </c>
      <c r="E865" s="75" t="s">
        <v>1023</v>
      </c>
      <c r="F865" s="28" t="s">
        <v>319</v>
      </c>
      <c r="G865" s="38">
        <v>150</v>
      </c>
      <c r="H865" s="62">
        <v>0.63</v>
      </c>
      <c r="I865" s="50">
        <f t="shared" si="39"/>
        <v>57.96</v>
      </c>
      <c r="J865" s="51">
        <f t="shared" si="40"/>
        <v>8694</v>
      </c>
      <c r="K865" s="17"/>
      <c r="L865" s="16">
        <f t="shared" si="41"/>
        <v>0</v>
      </c>
    </row>
    <row r="866" spans="1:12" ht="13.2" x14ac:dyDescent="0.25">
      <c r="A866" s="33" t="s">
        <v>314</v>
      </c>
      <c r="B866" s="27">
        <v>5100000019328</v>
      </c>
      <c r="C866" s="26" t="s">
        <v>252</v>
      </c>
      <c r="D866" s="37" t="s">
        <v>249</v>
      </c>
      <c r="E866" s="75" t="s">
        <v>1023</v>
      </c>
      <c r="F866" s="28" t="s">
        <v>315</v>
      </c>
      <c r="G866" s="38">
        <v>250</v>
      </c>
      <c r="H866" s="62">
        <v>0.41000000000000003</v>
      </c>
      <c r="I866" s="50">
        <f t="shared" si="39"/>
        <v>37.720000000000006</v>
      </c>
      <c r="J866" s="51">
        <f t="shared" si="40"/>
        <v>9430.0000000000018</v>
      </c>
      <c r="K866" s="17"/>
      <c r="L866" s="16">
        <f t="shared" si="41"/>
        <v>0</v>
      </c>
    </row>
    <row r="867" spans="1:12" ht="13.2" x14ac:dyDescent="0.25">
      <c r="A867" s="33" t="s">
        <v>314</v>
      </c>
      <c r="B867" s="27">
        <v>5100000019329</v>
      </c>
      <c r="C867" s="26" t="s">
        <v>252</v>
      </c>
      <c r="D867" s="37" t="s">
        <v>249</v>
      </c>
      <c r="E867" s="75" t="s">
        <v>1023</v>
      </c>
      <c r="F867" s="28" t="s">
        <v>316</v>
      </c>
      <c r="G867" s="38">
        <v>350</v>
      </c>
      <c r="H867" s="62">
        <v>0.3</v>
      </c>
      <c r="I867" s="50">
        <f t="shared" si="39"/>
        <v>27.599999999999998</v>
      </c>
      <c r="J867" s="51">
        <f t="shared" si="40"/>
        <v>9660</v>
      </c>
      <c r="K867" s="17"/>
      <c r="L867" s="16">
        <f t="shared" si="41"/>
        <v>0</v>
      </c>
    </row>
    <row r="868" spans="1:12" ht="13.2" x14ac:dyDescent="0.25">
      <c r="A868" s="33" t="s">
        <v>318</v>
      </c>
      <c r="B868" s="27">
        <v>5100000019331</v>
      </c>
      <c r="C868" s="26" t="s">
        <v>252</v>
      </c>
      <c r="D868" s="37" t="s">
        <v>340</v>
      </c>
      <c r="E868" s="75" t="s">
        <v>1024</v>
      </c>
      <c r="F868" s="28" t="s">
        <v>315</v>
      </c>
      <c r="G868" s="38">
        <v>250</v>
      </c>
      <c r="H868" s="62">
        <v>0.42</v>
      </c>
      <c r="I868" s="50">
        <f t="shared" si="39"/>
        <v>38.64</v>
      </c>
      <c r="J868" s="51">
        <f t="shared" si="40"/>
        <v>9660</v>
      </c>
      <c r="K868" s="17"/>
      <c r="L868" s="16">
        <f t="shared" si="41"/>
        <v>0</v>
      </c>
    </row>
    <row r="869" spans="1:12" ht="13.2" x14ac:dyDescent="0.25">
      <c r="A869" s="33" t="s">
        <v>318</v>
      </c>
      <c r="B869" s="27">
        <v>5100000019332</v>
      </c>
      <c r="C869" s="26" t="s">
        <v>252</v>
      </c>
      <c r="D869" s="37" t="s">
        <v>340</v>
      </c>
      <c r="E869" s="75" t="s">
        <v>1024</v>
      </c>
      <c r="F869" s="28" t="s">
        <v>316</v>
      </c>
      <c r="G869" s="38">
        <v>350</v>
      </c>
      <c r="H869" s="62">
        <v>0.33</v>
      </c>
      <c r="I869" s="50">
        <f t="shared" si="39"/>
        <v>30.360000000000003</v>
      </c>
      <c r="J869" s="51">
        <f t="shared" si="40"/>
        <v>10626.000000000002</v>
      </c>
      <c r="K869" s="17"/>
      <c r="L869" s="16">
        <f t="shared" si="41"/>
        <v>0</v>
      </c>
    </row>
    <row r="870" spans="1:12" ht="13.2" x14ac:dyDescent="0.25">
      <c r="A870" s="33" t="s">
        <v>314</v>
      </c>
      <c r="B870" s="27">
        <v>5100000019333</v>
      </c>
      <c r="C870" s="26" t="s">
        <v>252</v>
      </c>
      <c r="D870" s="37" t="s">
        <v>341</v>
      </c>
      <c r="E870" s="75" t="s">
        <v>1025</v>
      </c>
      <c r="F870" s="28" t="s">
        <v>319</v>
      </c>
      <c r="G870" s="38">
        <v>150</v>
      </c>
      <c r="H870" s="62">
        <v>0.89</v>
      </c>
      <c r="I870" s="50">
        <f t="shared" si="39"/>
        <v>81.88</v>
      </c>
      <c r="J870" s="51">
        <f t="shared" si="40"/>
        <v>12282</v>
      </c>
      <c r="K870" s="17"/>
      <c r="L870" s="16">
        <f t="shared" si="41"/>
        <v>0</v>
      </c>
    </row>
    <row r="871" spans="1:12" ht="13.2" x14ac:dyDescent="0.25">
      <c r="A871" s="33" t="s">
        <v>314</v>
      </c>
      <c r="B871" s="27">
        <v>5100000019334</v>
      </c>
      <c r="C871" s="26" t="s">
        <v>252</v>
      </c>
      <c r="D871" s="37" t="s">
        <v>341</v>
      </c>
      <c r="E871" s="75" t="s">
        <v>1025</v>
      </c>
      <c r="F871" s="28" t="s">
        <v>315</v>
      </c>
      <c r="G871" s="38">
        <v>250</v>
      </c>
      <c r="H871" s="62">
        <v>0.63</v>
      </c>
      <c r="I871" s="50">
        <f t="shared" si="39"/>
        <v>57.96</v>
      </c>
      <c r="J871" s="51">
        <f t="shared" si="40"/>
        <v>14490</v>
      </c>
      <c r="K871" s="17"/>
      <c r="L871" s="16">
        <f t="shared" si="41"/>
        <v>0</v>
      </c>
    </row>
    <row r="872" spans="1:12" ht="13.2" x14ac:dyDescent="0.25">
      <c r="A872" s="33" t="s">
        <v>314</v>
      </c>
      <c r="B872" s="27">
        <v>5100000019335</v>
      </c>
      <c r="C872" s="26" t="s">
        <v>252</v>
      </c>
      <c r="D872" s="37" t="s">
        <v>341</v>
      </c>
      <c r="E872" s="75" t="s">
        <v>1025</v>
      </c>
      <c r="F872" s="28" t="s">
        <v>316</v>
      </c>
      <c r="G872" s="38">
        <v>350</v>
      </c>
      <c r="H872" s="62">
        <v>0.49</v>
      </c>
      <c r="I872" s="50">
        <f t="shared" si="39"/>
        <v>45.08</v>
      </c>
      <c r="J872" s="51">
        <f t="shared" si="40"/>
        <v>15778</v>
      </c>
      <c r="K872" s="17"/>
      <c r="L872" s="16">
        <f t="shared" si="41"/>
        <v>0</v>
      </c>
    </row>
    <row r="873" spans="1:12" ht="13.2" x14ac:dyDescent="0.25">
      <c r="A873" s="33" t="s">
        <v>314</v>
      </c>
      <c r="B873" s="27">
        <v>5100000019339</v>
      </c>
      <c r="C873" s="26" t="s">
        <v>252</v>
      </c>
      <c r="D873" s="37" t="s">
        <v>250</v>
      </c>
      <c r="E873" s="75" t="s">
        <v>1026</v>
      </c>
      <c r="F873" s="28" t="s">
        <v>319</v>
      </c>
      <c r="G873" s="38">
        <v>150</v>
      </c>
      <c r="H873" s="62">
        <v>0.68</v>
      </c>
      <c r="I873" s="50">
        <f t="shared" si="39"/>
        <v>62.56</v>
      </c>
      <c r="J873" s="51">
        <f t="shared" si="40"/>
        <v>9384</v>
      </c>
      <c r="K873" s="17"/>
      <c r="L873" s="16">
        <f t="shared" si="41"/>
        <v>0</v>
      </c>
    </row>
    <row r="874" spans="1:12" ht="13.2" x14ac:dyDescent="0.25">
      <c r="A874" s="33" t="s">
        <v>314</v>
      </c>
      <c r="B874" s="27">
        <v>5100000019340</v>
      </c>
      <c r="C874" s="26" t="s">
        <v>252</v>
      </c>
      <c r="D874" s="37" t="s">
        <v>250</v>
      </c>
      <c r="E874" s="75" t="s">
        <v>1026</v>
      </c>
      <c r="F874" s="28" t="s">
        <v>315</v>
      </c>
      <c r="G874" s="38">
        <v>250</v>
      </c>
      <c r="H874" s="62">
        <v>0.43</v>
      </c>
      <c r="I874" s="50">
        <f t="shared" si="39"/>
        <v>39.56</v>
      </c>
      <c r="J874" s="51">
        <f t="shared" si="40"/>
        <v>9890</v>
      </c>
      <c r="K874" s="17"/>
      <c r="L874" s="16">
        <f t="shared" si="41"/>
        <v>0</v>
      </c>
    </row>
    <row r="875" spans="1:12" ht="13.2" x14ac:dyDescent="0.25">
      <c r="A875" s="33" t="s">
        <v>314</v>
      </c>
      <c r="B875" s="27">
        <v>5100000019341</v>
      </c>
      <c r="C875" s="26" t="s">
        <v>252</v>
      </c>
      <c r="D875" s="37" t="s">
        <v>250</v>
      </c>
      <c r="E875" s="75" t="s">
        <v>1026</v>
      </c>
      <c r="F875" s="28" t="s">
        <v>316</v>
      </c>
      <c r="G875" s="38">
        <v>350</v>
      </c>
      <c r="H875" s="62">
        <v>0.31</v>
      </c>
      <c r="I875" s="50">
        <f t="shared" si="39"/>
        <v>28.52</v>
      </c>
      <c r="J875" s="51">
        <f t="shared" si="40"/>
        <v>9982</v>
      </c>
      <c r="K875" s="17"/>
      <c r="L875" s="16">
        <f t="shared" si="41"/>
        <v>0</v>
      </c>
    </row>
    <row r="876" spans="1:12" ht="13.2" x14ac:dyDescent="0.25">
      <c r="A876" s="33" t="s">
        <v>1027</v>
      </c>
      <c r="B876" s="27">
        <v>5100000019342</v>
      </c>
      <c r="C876" s="26" t="s">
        <v>252</v>
      </c>
      <c r="D876" s="37" t="s">
        <v>342</v>
      </c>
      <c r="E876" s="75" t="s">
        <v>1028</v>
      </c>
      <c r="F876" s="28" t="s">
        <v>315</v>
      </c>
      <c r="G876" s="38">
        <v>250</v>
      </c>
      <c r="H876" s="62">
        <v>0.4</v>
      </c>
      <c r="I876" s="50">
        <f t="shared" si="39"/>
        <v>36.800000000000004</v>
      </c>
      <c r="J876" s="51">
        <f t="shared" si="40"/>
        <v>9200.0000000000018</v>
      </c>
      <c r="K876" s="17"/>
      <c r="L876" s="16">
        <f t="shared" si="41"/>
        <v>0</v>
      </c>
    </row>
    <row r="877" spans="1:12" ht="13.2" x14ac:dyDescent="0.25">
      <c r="A877" s="33" t="s">
        <v>314</v>
      </c>
      <c r="B877" s="27">
        <v>5100000019343</v>
      </c>
      <c r="C877" s="26" t="s">
        <v>252</v>
      </c>
      <c r="D877" s="37" t="s">
        <v>343</v>
      </c>
      <c r="E877" s="75" t="s">
        <v>1029</v>
      </c>
      <c r="F877" s="28" t="s">
        <v>319</v>
      </c>
      <c r="G877" s="38">
        <v>150</v>
      </c>
      <c r="H877" s="62">
        <v>0.89</v>
      </c>
      <c r="I877" s="50">
        <f t="shared" si="39"/>
        <v>81.88</v>
      </c>
      <c r="J877" s="51">
        <f t="shared" si="40"/>
        <v>12282</v>
      </c>
      <c r="K877" s="17"/>
      <c r="L877" s="16">
        <f t="shared" si="41"/>
        <v>0</v>
      </c>
    </row>
    <row r="878" spans="1:12" ht="13.2" x14ac:dyDescent="0.25">
      <c r="A878" s="33" t="s">
        <v>314</v>
      </c>
      <c r="B878" s="27">
        <v>5100000019344</v>
      </c>
      <c r="C878" s="26" t="s">
        <v>252</v>
      </c>
      <c r="D878" s="37" t="s">
        <v>343</v>
      </c>
      <c r="E878" s="75" t="s">
        <v>1029</v>
      </c>
      <c r="F878" s="28" t="s">
        <v>315</v>
      </c>
      <c r="G878" s="38">
        <v>250</v>
      </c>
      <c r="H878" s="62">
        <v>0.63</v>
      </c>
      <c r="I878" s="50">
        <f t="shared" si="39"/>
        <v>57.96</v>
      </c>
      <c r="J878" s="51">
        <f t="shared" si="40"/>
        <v>14490</v>
      </c>
      <c r="K878" s="17"/>
      <c r="L878" s="16">
        <f t="shared" si="41"/>
        <v>0</v>
      </c>
    </row>
    <row r="879" spans="1:12" ht="13.2" x14ac:dyDescent="0.25">
      <c r="A879" s="33" t="s">
        <v>314</v>
      </c>
      <c r="B879" s="27">
        <v>5100000019345</v>
      </c>
      <c r="C879" s="26" t="s">
        <v>252</v>
      </c>
      <c r="D879" s="37" t="s">
        <v>343</v>
      </c>
      <c r="E879" s="75" t="s">
        <v>1029</v>
      </c>
      <c r="F879" s="28" t="s">
        <v>316</v>
      </c>
      <c r="G879" s="38">
        <v>350</v>
      </c>
      <c r="H879" s="62">
        <v>0.49</v>
      </c>
      <c r="I879" s="50">
        <f t="shared" si="39"/>
        <v>45.08</v>
      </c>
      <c r="J879" s="51">
        <f t="shared" si="40"/>
        <v>15778</v>
      </c>
      <c r="K879" s="17"/>
      <c r="L879" s="16">
        <f t="shared" si="41"/>
        <v>0</v>
      </c>
    </row>
    <row r="880" spans="1:12" ht="13.2" x14ac:dyDescent="0.25">
      <c r="A880" s="33" t="s">
        <v>429</v>
      </c>
      <c r="B880" s="40">
        <v>5100000024408</v>
      </c>
      <c r="C880" s="39" t="s">
        <v>252</v>
      </c>
      <c r="D880" s="34" t="s">
        <v>437</v>
      </c>
      <c r="E880" s="75" t="s">
        <v>1030</v>
      </c>
      <c r="F880" s="28" t="s">
        <v>315</v>
      </c>
      <c r="G880" s="38">
        <v>250</v>
      </c>
      <c r="H880" s="62">
        <v>0.49</v>
      </c>
      <c r="I880" s="50">
        <f t="shared" si="39"/>
        <v>45.08</v>
      </c>
      <c r="J880" s="51">
        <f t="shared" si="40"/>
        <v>11270</v>
      </c>
      <c r="K880" s="17"/>
      <c r="L880" s="16">
        <f t="shared" si="41"/>
        <v>0</v>
      </c>
    </row>
    <row r="881" spans="1:12" ht="13.2" x14ac:dyDescent="0.25">
      <c r="A881" s="33" t="s">
        <v>429</v>
      </c>
      <c r="B881" s="40">
        <v>5100000028533</v>
      </c>
      <c r="C881" s="39" t="s">
        <v>252</v>
      </c>
      <c r="D881" s="34" t="s">
        <v>437</v>
      </c>
      <c r="E881" s="75" t="s">
        <v>1030</v>
      </c>
      <c r="F881" s="28" t="s">
        <v>316</v>
      </c>
      <c r="G881" s="38">
        <v>350</v>
      </c>
      <c r="H881" s="62">
        <v>0.34</v>
      </c>
      <c r="I881" s="50">
        <f t="shared" si="39"/>
        <v>31.28</v>
      </c>
      <c r="J881" s="51">
        <f t="shared" si="40"/>
        <v>10948</v>
      </c>
      <c r="K881" s="17"/>
      <c r="L881" s="16">
        <f t="shared" si="41"/>
        <v>0</v>
      </c>
    </row>
    <row r="882" spans="1:12" ht="13.2" x14ac:dyDescent="0.25">
      <c r="A882" s="34" t="s">
        <v>314</v>
      </c>
      <c r="B882" s="40">
        <v>5100000024411</v>
      </c>
      <c r="C882" s="39" t="s">
        <v>252</v>
      </c>
      <c r="D882" s="34" t="s">
        <v>438</v>
      </c>
      <c r="E882" s="75" t="s">
        <v>1031</v>
      </c>
      <c r="F882" s="28" t="s">
        <v>315</v>
      </c>
      <c r="G882" s="38">
        <v>250</v>
      </c>
      <c r="H882" s="62">
        <v>0.53</v>
      </c>
      <c r="I882" s="50">
        <f t="shared" si="39"/>
        <v>48.760000000000005</v>
      </c>
      <c r="J882" s="51">
        <f t="shared" si="40"/>
        <v>12190.000000000002</v>
      </c>
      <c r="K882" s="17"/>
      <c r="L882" s="16">
        <f t="shared" si="41"/>
        <v>0</v>
      </c>
    </row>
    <row r="883" spans="1:12" ht="13.2" x14ac:dyDescent="0.25">
      <c r="A883" s="33" t="s">
        <v>426</v>
      </c>
      <c r="B883" s="27">
        <v>5100000019346</v>
      </c>
      <c r="C883" s="26" t="s">
        <v>252</v>
      </c>
      <c r="D883" s="37" t="s">
        <v>344</v>
      </c>
      <c r="E883" s="75" t="s">
        <v>1032</v>
      </c>
      <c r="F883" s="28" t="s">
        <v>319</v>
      </c>
      <c r="G883" s="38">
        <v>150</v>
      </c>
      <c r="H883" s="62">
        <v>0.89</v>
      </c>
      <c r="I883" s="50">
        <f t="shared" si="39"/>
        <v>81.88</v>
      </c>
      <c r="J883" s="51">
        <f t="shared" si="40"/>
        <v>12282</v>
      </c>
      <c r="K883" s="17"/>
      <c r="L883" s="16">
        <f t="shared" si="41"/>
        <v>0</v>
      </c>
    </row>
    <row r="884" spans="1:12" ht="13.2" x14ac:dyDescent="0.25">
      <c r="A884" s="33" t="s">
        <v>426</v>
      </c>
      <c r="B884" s="27">
        <v>5100000019347</v>
      </c>
      <c r="C884" s="26" t="s">
        <v>252</v>
      </c>
      <c r="D884" s="37" t="s">
        <v>344</v>
      </c>
      <c r="E884" s="75" t="s">
        <v>1032</v>
      </c>
      <c r="F884" s="28" t="s">
        <v>315</v>
      </c>
      <c r="G884" s="38">
        <v>250</v>
      </c>
      <c r="H884" s="62">
        <v>0.63</v>
      </c>
      <c r="I884" s="50">
        <f t="shared" si="39"/>
        <v>57.96</v>
      </c>
      <c r="J884" s="51">
        <f t="shared" si="40"/>
        <v>14490</v>
      </c>
      <c r="K884" s="17"/>
      <c r="L884" s="16">
        <f t="shared" si="41"/>
        <v>0</v>
      </c>
    </row>
    <row r="885" spans="1:12" ht="13.2" x14ac:dyDescent="0.25">
      <c r="A885" s="33" t="s">
        <v>426</v>
      </c>
      <c r="B885" s="27">
        <v>5100000019348</v>
      </c>
      <c r="C885" s="26" t="s">
        <v>252</v>
      </c>
      <c r="D885" s="37" t="s">
        <v>344</v>
      </c>
      <c r="E885" s="75" t="s">
        <v>1032</v>
      </c>
      <c r="F885" s="28" t="s">
        <v>316</v>
      </c>
      <c r="G885" s="38">
        <v>350</v>
      </c>
      <c r="H885" s="62">
        <v>0.49</v>
      </c>
      <c r="I885" s="50">
        <f t="shared" si="39"/>
        <v>45.08</v>
      </c>
      <c r="J885" s="51">
        <f t="shared" si="40"/>
        <v>15778</v>
      </c>
      <c r="K885" s="17"/>
      <c r="L885" s="16">
        <f t="shared" si="41"/>
        <v>0</v>
      </c>
    </row>
    <row r="886" spans="1:12" ht="13.2" x14ac:dyDescent="0.25">
      <c r="A886" s="34" t="s">
        <v>426</v>
      </c>
      <c r="B886" s="40">
        <v>5100000024415</v>
      </c>
      <c r="C886" s="39" t="s">
        <v>252</v>
      </c>
      <c r="D886" s="34" t="s">
        <v>439</v>
      </c>
      <c r="E886" s="75" t="s">
        <v>1033</v>
      </c>
      <c r="F886" s="28" t="s">
        <v>319</v>
      </c>
      <c r="G886" s="41">
        <v>150</v>
      </c>
      <c r="H886" s="62">
        <v>0.89</v>
      </c>
      <c r="I886" s="50">
        <f t="shared" si="39"/>
        <v>81.88</v>
      </c>
      <c r="J886" s="51">
        <f t="shared" si="40"/>
        <v>12282</v>
      </c>
      <c r="K886" s="17"/>
      <c r="L886" s="16">
        <f t="shared" si="41"/>
        <v>0</v>
      </c>
    </row>
    <row r="887" spans="1:12" ht="13.2" x14ac:dyDescent="0.25">
      <c r="A887" s="34" t="s">
        <v>426</v>
      </c>
      <c r="B887" s="40">
        <v>5100000024416</v>
      </c>
      <c r="C887" s="39" t="s">
        <v>252</v>
      </c>
      <c r="D887" s="34" t="s">
        <v>439</v>
      </c>
      <c r="E887" s="75" t="s">
        <v>1033</v>
      </c>
      <c r="F887" s="28" t="s">
        <v>315</v>
      </c>
      <c r="G887" s="38">
        <v>250</v>
      </c>
      <c r="H887" s="62">
        <v>0.63</v>
      </c>
      <c r="I887" s="50">
        <f t="shared" si="39"/>
        <v>57.96</v>
      </c>
      <c r="J887" s="51">
        <f t="shared" si="40"/>
        <v>14490</v>
      </c>
      <c r="K887" s="17"/>
      <c r="L887" s="16">
        <f t="shared" si="41"/>
        <v>0</v>
      </c>
    </row>
    <row r="888" spans="1:12" ht="13.2" x14ac:dyDescent="0.25">
      <c r="A888" s="34" t="s">
        <v>426</v>
      </c>
      <c r="B888" s="40">
        <v>5100000024417</v>
      </c>
      <c r="C888" s="39" t="s">
        <v>252</v>
      </c>
      <c r="D888" s="34" t="s">
        <v>439</v>
      </c>
      <c r="E888" s="75" t="s">
        <v>1033</v>
      </c>
      <c r="F888" s="28" t="s">
        <v>316</v>
      </c>
      <c r="G888" s="38">
        <v>350</v>
      </c>
      <c r="H888" s="62">
        <v>0.49</v>
      </c>
      <c r="I888" s="50">
        <f t="shared" si="39"/>
        <v>45.08</v>
      </c>
      <c r="J888" s="51">
        <f t="shared" si="40"/>
        <v>15778</v>
      </c>
      <c r="K888" s="17"/>
      <c r="L888" s="16">
        <f t="shared" si="41"/>
        <v>0</v>
      </c>
    </row>
    <row r="889" spans="1:12" ht="13.2" x14ac:dyDescent="0.25">
      <c r="A889" s="33" t="s">
        <v>1034</v>
      </c>
      <c r="B889" s="40">
        <v>5100000033856</v>
      </c>
      <c r="C889" s="39" t="s">
        <v>1036</v>
      </c>
      <c r="D889" s="34" t="s">
        <v>1037</v>
      </c>
      <c r="E889" s="75" t="s">
        <v>1035</v>
      </c>
      <c r="F889" s="28" t="s">
        <v>1038</v>
      </c>
      <c r="G889" s="41">
        <v>5000</v>
      </c>
      <c r="H889" s="62">
        <v>9.9999999999999992E-2</v>
      </c>
      <c r="I889" s="50">
        <f t="shared" si="39"/>
        <v>9.1999999999999993</v>
      </c>
      <c r="J889" s="51">
        <f t="shared" si="40"/>
        <v>46000</v>
      </c>
      <c r="K889" s="17"/>
      <c r="L889" s="16">
        <f t="shared" si="41"/>
        <v>0</v>
      </c>
    </row>
    <row r="890" spans="1:12" ht="13.2" x14ac:dyDescent="0.25">
      <c r="A890" s="33" t="s">
        <v>1034</v>
      </c>
      <c r="B890" s="40">
        <v>5100000033857</v>
      </c>
      <c r="C890" s="39" t="s">
        <v>1036</v>
      </c>
      <c r="D890" s="34" t="s">
        <v>225</v>
      </c>
      <c r="E890" s="75" t="s">
        <v>1039</v>
      </c>
      <c r="F890" s="28" t="s">
        <v>1038</v>
      </c>
      <c r="G890" s="41">
        <v>5000</v>
      </c>
      <c r="H890" s="62">
        <v>0.09</v>
      </c>
      <c r="I890" s="50">
        <f t="shared" si="39"/>
        <v>8.2799999999999994</v>
      </c>
      <c r="J890" s="51">
        <f t="shared" si="40"/>
        <v>41400</v>
      </c>
      <c r="K890" s="17"/>
      <c r="L890" s="16">
        <f t="shared" si="41"/>
        <v>0</v>
      </c>
    </row>
    <row r="891" spans="1:12" ht="13.2" x14ac:dyDescent="0.25">
      <c r="A891" s="33" t="s">
        <v>1034</v>
      </c>
      <c r="B891" s="40">
        <v>5100000033858</v>
      </c>
      <c r="C891" s="39" t="s">
        <v>1036</v>
      </c>
      <c r="D891" s="34" t="s">
        <v>1041</v>
      </c>
      <c r="E891" s="75" t="s">
        <v>1040</v>
      </c>
      <c r="F891" s="28" t="s">
        <v>1038</v>
      </c>
      <c r="G891" s="41">
        <v>5000</v>
      </c>
      <c r="H891" s="62">
        <v>0.09</v>
      </c>
      <c r="I891" s="50">
        <f t="shared" si="39"/>
        <v>8.2799999999999994</v>
      </c>
      <c r="J891" s="51">
        <f t="shared" si="40"/>
        <v>41400</v>
      </c>
      <c r="K891" s="17"/>
      <c r="L891" s="16">
        <f t="shared" si="41"/>
        <v>0</v>
      </c>
    </row>
    <row r="892" spans="1:12" ht="13.2" x14ac:dyDescent="0.25">
      <c r="A892" s="33" t="s">
        <v>1034</v>
      </c>
      <c r="B892" s="40">
        <v>5100000033859</v>
      </c>
      <c r="C892" s="39" t="s">
        <v>1036</v>
      </c>
      <c r="D892" s="34" t="s">
        <v>1043</v>
      </c>
      <c r="E892" s="75" t="s">
        <v>1042</v>
      </c>
      <c r="F892" s="28" t="s">
        <v>1044</v>
      </c>
      <c r="G892" s="41">
        <v>2500</v>
      </c>
      <c r="H892" s="62">
        <v>9.9999999999999992E-2</v>
      </c>
      <c r="I892" s="50">
        <f t="shared" si="39"/>
        <v>9.1999999999999993</v>
      </c>
      <c r="J892" s="51">
        <f t="shared" si="40"/>
        <v>23000</v>
      </c>
      <c r="K892" s="17"/>
      <c r="L892" s="16">
        <f t="shared" si="41"/>
        <v>0</v>
      </c>
    </row>
    <row r="893" spans="1:12" ht="13.2" x14ac:dyDescent="0.25">
      <c r="A893" s="33" t="s">
        <v>1034</v>
      </c>
      <c r="B893" s="40">
        <v>5100000033860</v>
      </c>
      <c r="C893" s="39" t="s">
        <v>1036</v>
      </c>
      <c r="D893" s="34" t="s">
        <v>1043</v>
      </c>
      <c r="E893" s="75" t="s">
        <v>1042</v>
      </c>
      <c r="F893" s="28" t="s">
        <v>1045</v>
      </c>
      <c r="G893" s="41">
        <v>5000</v>
      </c>
      <c r="H893" s="62">
        <v>0.08</v>
      </c>
      <c r="I893" s="50">
        <f t="shared" si="39"/>
        <v>7.36</v>
      </c>
      <c r="J893" s="51">
        <f t="shared" si="40"/>
        <v>36800</v>
      </c>
      <c r="K893" s="17"/>
      <c r="L893" s="16">
        <f t="shared" si="41"/>
        <v>0</v>
      </c>
    </row>
    <row r="894" spans="1:12" ht="13.2" x14ac:dyDescent="0.25">
      <c r="A894" s="33" t="s">
        <v>1034</v>
      </c>
      <c r="B894" s="40">
        <v>5100000033861</v>
      </c>
      <c r="C894" s="39" t="s">
        <v>1036</v>
      </c>
      <c r="D894" s="34" t="s">
        <v>1047</v>
      </c>
      <c r="E894" s="75" t="s">
        <v>1046</v>
      </c>
      <c r="F894" s="28" t="s">
        <v>1044</v>
      </c>
      <c r="G894" s="41">
        <v>2500</v>
      </c>
      <c r="H894" s="62">
        <v>9.9999999999999992E-2</v>
      </c>
      <c r="I894" s="50">
        <f t="shared" si="39"/>
        <v>9.1999999999999993</v>
      </c>
      <c r="J894" s="51">
        <f t="shared" si="40"/>
        <v>23000</v>
      </c>
      <c r="K894" s="17"/>
      <c r="L894" s="16">
        <f t="shared" si="41"/>
        <v>0</v>
      </c>
    </row>
    <row r="895" spans="1:12" ht="13.2" x14ac:dyDescent="0.25">
      <c r="A895" s="33" t="s">
        <v>1034</v>
      </c>
      <c r="B895" s="40">
        <v>5100000033862</v>
      </c>
      <c r="C895" s="39" t="s">
        <v>1036</v>
      </c>
      <c r="D895" s="34" t="s">
        <v>1047</v>
      </c>
      <c r="E895" s="75" t="s">
        <v>1046</v>
      </c>
      <c r="F895" s="28" t="s">
        <v>1045</v>
      </c>
      <c r="G895" s="41">
        <v>5000</v>
      </c>
      <c r="H895" s="62">
        <v>0.08</v>
      </c>
      <c r="I895" s="50">
        <f t="shared" si="39"/>
        <v>7.36</v>
      </c>
      <c r="J895" s="51">
        <f t="shared" si="40"/>
        <v>36800</v>
      </c>
      <c r="K895" s="17"/>
      <c r="L895" s="16">
        <f t="shared" si="41"/>
        <v>0</v>
      </c>
    </row>
    <row r="896" spans="1:12" ht="13.2" x14ac:dyDescent="0.25">
      <c r="A896" s="33" t="s">
        <v>1034</v>
      </c>
      <c r="B896" s="40">
        <v>5100000033863</v>
      </c>
      <c r="C896" s="39" t="s">
        <v>1036</v>
      </c>
      <c r="D896" s="34" t="s">
        <v>1049</v>
      </c>
      <c r="E896" s="75" t="s">
        <v>1048</v>
      </c>
      <c r="F896" s="28" t="s">
        <v>1038</v>
      </c>
      <c r="G896" s="41">
        <v>5000</v>
      </c>
      <c r="H896" s="62">
        <v>9.9999999999999992E-2</v>
      </c>
      <c r="I896" s="50">
        <f t="shared" si="39"/>
        <v>9.1999999999999993</v>
      </c>
      <c r="J896" s="51">
        <f t="shared" si="40"/>
        <v>46000</v>
      </c>
      <c r="K896" s="17"/>
      <c r="L896" s="16">
        <f t="shared" si="41"/>
        <v>0</v>
      </c>
    </row>
    <row r="897" spans="1:12" ht="13.2" x14ac:dyDescent="0.25">
      <c r="A897" s="33" t="s">
        <v>1034</v>
      </c>
      <c r="B897" s="40">
        <v>5100000033864</v>
      </c>
      <c r="C897" s="39" t="s">
        <v>1036</v>
      </c>
      <c r="D897" s="34" t="s">
        <v>1051</v>
      </c>
      <c r="E897" s="75" t="s">
        <v>1050</v>
      </c>
      <c r="F897" s="28" t="s">
        <v>1038</v>
      </c>
      <c r="G897" s="41">
        <v>5000</v>
      </c>
      <c r="H897" s="62">
        <v>0.15000000000000002</v>
      </c>
      <c r="I897" s="50">
        <f t="shared" si="39"/>
        <v>13.800000000000002</v>
      </c>
      <c r="J897" s="51">
        <f t="shared" si="40"/>
        <v>69000.000000000015</v>
      </c>
      <c r="K897" s="17"/>
      <c r="L897" s="16">
        <f t="shared" si="41"/>
        <v>0</v>
      </c>
    </row>
    <row r="898" spans="1:12" ht="13.2" x14ac:dyDescent="0.25">
      <c r="A898" s="33" t="s">
        <v>1034</v>
      </c>
      <c r="B898" s="40">
        <v>5100000033865</v>
      </c>
      <c r="C898" s="39" t="s">
        <v>1036</v>
      </c>
      <c r="D898" s="34" t="s">
        <v>1053</v>
      </c>
      <c r="E898" s="75" t="s">
        <v>1052</v>
      </c>
      <c r="F898" s="28" t="s">
        <v>1038</v>
      </c>
      <c r="G898" s="41">
        <v>5000</v>
      </c>
      <c r="H898" s="62">
        <v>9.9999999999999992E-2</v>
      </c>
      <c r="I898" s="50">
        <f t="shared" si="39"/>
        <v>9.1999999999999993</v>
      </c>
      <c r="J898" s="51">
        <f t="shared" si="40"/>
        <v>46000</v>
      </c>
      <c r="K898" s="17"/>
      <c r="L898" s="16">
        <f t="shared" si="41"/>
        <v>0</v>
      </c>
    </row>
    <row r="899" spans="1:12" ht="13.2" x14ac:dyDescent="0.25">
      <c r="A899" s="33" t="s">
        <v>1034</v>
      </c>
      <c r="B899" s="40">
        <v>5100000033866</v>
      </c>
      <c r="C899" s="39" t="s">
        <v>1036</v>
      </c>
      <c r="D899" s="34" t="s">
        <v>155</v>
      </c>
      <c r="E899" s="75" t="s">
        <v>1054</v>
      </c>
      <c r="F899" s="28" t="s">
        <v>1038</v>
      </c>
      <c r="G899" s="41">
        <v>5000</v>
      </c>
      <c r="H899" s="62">
        <v>0.09</v>
      </c>
      <c r="I899" s="50">
        <f t="shared" si="39"/>
        <v>8.2799999999999994</v>
      </c>
      <c r="J899" s="51">
        <f t="shared" si="40"/>
        <v>41400</v>
      </c>
      <c r="K899" s="17"/>
      <c r="L899" s="16">
        <f t="shared" si="41"/>
        <v>0</v>
      </c>
    </row>
    <row r="900" spans="1:12" ht="13.2" x14ac:dyDescent="0.25">
      <c r="A900" s="33" t="s">
        <v>1034</v>
      </c>
      <c r="B900" s="40">
        <v>5100000033867</v>
      </c>
      <c r="C900" s="39" t="s">
        <v>1036</v>
      </c>
      <c r="D900" s="34" t="s">
        <v>1056</v>
      </c>
      <c r="E900" s="75" t="s">
        <v>1055</v>
      </c>
      <c r="F900" s="28" t="s">
        <v>1044</v>
      </c>
      <c r="G900" s="41">
        <v>2500</v>
      </c>
      <c r="H900" s="62">
        <v>9.9999999999999992E-2</v>
      </c>
      <c r="I900" s="50">
        <f t="shared" si="39"/>
        <v>9.1999999999999993</v>
      </c>
      <c r="J900" s="51">
        <f t="shared" si="40"/>
        <v>23000</v>
      </c>
      <c r="K900" s="17"/>
      <c r="L900" s="16">
        <f t="shared" si="41"/>
        <v>0</v>
      </c>
    </row>
    <row r="901" spans="1:12" ht="13.2" x14ac:dyDescent="0.25">
      <c r="A901" s="33" t="s">
        <v>1034</v>
      </c>
      <c r="B901" s="40">
        <v>5100000033868</v>
      </c>
      <c r="C901" s="39" t="s">
        <v>1036</v>
      </c>
      <c r="D901" s="34" t="s">
        <v>1056</v>
      </c>
      <c r="E901" s="75" t="s">
        <v>1055</v>
      </c>
      <c r="F901" s="28" t="s">
        <v>1045</v>
      </c>
      <c r="G901" s="41">
        <v>5000</v>
      </c>
      <c r="H901" s="62">
        <v>0.08</v>
      </c>
      <c r="I901" s="50">
        <f t="shared" si="39"/>
        <v>7.36</v>
      </c>
      <c r="J901" s="51">
        <f t="shared" si="40"/>
        <v>36800</v>
      </c>
      <c r="K901" s="17"/>
      <c r="L901" s="16">
        <f t="shared" si="41"/>
        <v>0</v>
      </c>
    </row>
    <row r="902" spans="1:12" ht="13.2" x14ac:dyDescent="0.25">
      <c r="A902" s="33" t="s">
        <v>1034</v>
      </c>
      <c r="B902" s="40">
        <v>5100000033869</v>
      </c>
      <c r="C902" s="39" t="s">
        <v>1036</v>
      </c>
      <c r="D902" s="34" t="s">
        <v>1058</v>
      </c>
      <c r="E902" s="75" t="s">
        <v>1057</v>
      </c>
      <c r="F902" s="28" t="s">
        <v>1038</v>
      </c>
      <c r="G902" s="41">
        <v>5000</v>
      </c>
      <c r="H902" s="62">
        <v>9.9999999999999992E-2</v>
      </c>
      <c r="I902" s="50">
        <f t="shared" si="39"/>
        <v>9.1999999999999993</v>
      </c>
      <c r="J902" s="51">
        <f t="shared" si="40"/>
        <v>46000</v>
      </c>
      <c r="K902" s="17"/>
      <c r="L902" s="16">
        <f t="shared" si="41"/>
        <v>0</v>
      </c>
    </row>
    <row r="903" spans="1:12" ht="13.2" x14ac:dyDescent="0.25">
      <c r="A903" s="33" t="s">
        <v>1059</v>
      </c>
      <c r="B903" s="40">
        <v>5100000034093</v>
      </c>
      <c r="C903" s="39" t="s">
        <v>1036</v>
      </c>
      <c r="D903" s="34" t="s">
        <v>1061</v>
      </c>
      <c r="E903" s="75" t="s">
        <v>1060</v>
      </c>
      <c r="F903" s="28" t="s">
        <v>1062</v>
      </c>
      <c r="G903" s="41">
        <v>4000</v>
      </c>
      <c r="H903" s="62">
        <v>0.09</v>
      </c>
      <c r="I903" s="50">
        <f t="shared" si="39"/>
        <v>8.2799999999999994</v>
      </c>
      <c r="J903" s="51">
        <f t="shared" si="40"/>
        <v>33120</v>
      </c>
      <c r="K903" s="17"/>
      <c r="L903" s="16">
        <f t="shared" si="41"/>
        <v>0</v>
      </c>
    </row>
    <row r="904" spans="1:12" ht="13.2" x14ac:dyDescent="0.25">
      <c r="A904" s="33" t="s">
        <v>1059</v>
      </c>
      <c r="B904" s="40">
        <v>5100000034094</v>
      </c>
      <c r="C904" s="39" t="s">
        <v>1036</v>
      </c>
      <c r="D904" s="34" t="s">
        <v>1061</v>
      </c>
      <c r="E904" s="75" t="s">
        <v>1060</v>
      </c>
      <c r="F904" s="28" t="s">
        <v>1063</v>
      </c>
      <c r="G904" s="41">
        <v>5000</v>
      </c>
      <c r="H904" s="62">
        <v>0.08</v>
      </c>
      <c r="I904" s="50">
        <f t="shared" si="39"/>
        <v>7.36</v>
      </c>
      <c r="J904" s="51">
        <f t="shared" si="40"/>
        <v>36800</v>
      </c>
      <c r="K904" s="17"/>
      <c r="L904" s="16">
        <f t="shared" si="41"/>
        <v>0</v>
      </c>
    </row>
    <row r="905" spans="1:12" ht="13.2" x14ac:dyDescent="0.25">
      <c r="A905" s="33" t="s">
        <v>1064</v>
      </c>
      <c r="B905" s="40">
        <v>5100000033870</v>
      </c>
      <c r="C905" s="39" t="s">
        <v>1036</v>
      </c>
      <c r="D905" s="34" t="s">
        <v>1066</v>
      </c>
      <c r="E905" s="75" t="s">
        <v>1065</v>
      </c>
      <c r="F905" s="28" t="s">
        <v>1044</v>
      </c>
      <c r="G905" s="41">
        <v>2500</v>
      </c>
      <c r="H905" s="62">
        <v>0.09</v>
      </c>
      <c r="I905" s="50">
        <f t="shared" si="39"/>
        <v>8.2799999999999994</v>
      </c>
      <c r="J905" s="51">
        <f t="shared" si="40"/>
        <v>20700</v>
      </c>
      <c r="K905" s="17"/>
      <c r="L905" s="16">
        <f t="shared" si="41"/>
        <v>0</v>
      </c>
    </row>
    <row r="906" spans="1:12" ht="13.2" x14ac:dyDescent="0.25">
      <c r="A906" s="33" t="s">
        <v>1064</v>
      </c>
      <c r="B906" s="40">
        <v>5100000033871</v>
      </c>
      <c r="C906" s="39" t="s">
        <v>1036</v>
      </c>
      <c r="D906" s="34" t="s">
        <v>1066</v>
      </c>
      <c r="E906" s="75" t="s">
        <v>1065</v>
      </c>
      <c r="F906" s="28" t="s">
        <v>1045</v>
      </c>
      <c r="G906" s="41">
        <v>5000</v>
      </c>
      <c r="H906" s="62">
        <v>6.9999999999999993E-2</v>
      </c>
      <c r="I906" s="50">
        <f t="shared" si="39"/>
        <v>6.4399999999999995</v>
      </c>
      <c r="J906" s="51">
        <f t="shared" si="40"/>
        <v>32199.999999999996</v>
      </c>
      <c r="K906" s="17"/>
      <c r="L906" s="16">
        <f t="shared" si="41"/>
        <v>0</v>
      </c>
    </row>
    <row r="907" spans="1:12" ht="13.2" x14ac:dyDescent="0.25">
      <c r="A907" s="33" t="s">
        <v>1064</v>
      </c>
      <c r="B907" s="40">
        <v>5100000033872</v>
      </c>
      <c r="C907" s="39" t="s">
        <v>1036</v>
      </c>
      <c r="D907" s="34" t="s">
        <v>1068</v>
      </c>
      <c r="E907" s="75" t="s">
        <v>1067</v>
      </c>
      <c r="F907" s="28" t="s">
        <v>1044</v>
      </c>
      <c r="G907" s="41">
        <v>2500</v>
      </c>
      <c r="H907" s="62">
        <v>9.9999999999999992E-2</v>
      </c>
      <c r="I907" s="50">
        <f t="shared" si="39"/>
        <v>9.1999999999999993</v>
      </c>
      <c r="J907" s="51">
        <f t="shared" si="40"/>
        <v>23000</v>
      </c>
      <c r="K907" s="17"/>
      <c r="L907" s="16">
        <f t="shared" si="41"/>
        <v>0</v>
      </c>
    </row>
    <row r="908" spans="1:12" ht="13.2" x14ac:dyDescent="0.25">
      <c r="A908" s="33" t="s">
        <v>1064</v>
      </c>
      <c r="B908" s="40">
        <v>5100000033873</v>
      </c>
      <c r="C908" s="39" t="s">
        <v>1036</v>
      </c>
      <c r="D908" s="34" t="s">
        <v>1068</v>
      </c>
      <c r="E908" s="75" t="s">
        <v>1067</v>
      </c>
      <c r="F908" s="28" t="s">
        <v>1045</v>
      </c>
      <c r="G908" s="41">
        <v>5000</v>
      </c>
      <c r="H908" s="62">
        <v>0.08</v>
      </c>
      <c r="I908" s="50">
        <f t="shared" si="39"/>
        <v>7.36</v>
      </c>
      <c r="J908" s="51">
        <f t="shared" si="40"/>
        <v>36800</v>
      </c>
      <c r="K908" s="17"/>
      <c r="L908" s="16">
        <f t="shared" si="41"/>
        <v>0</v>
      </c>
    </row>
    <row r="909" spans="1:12" ht="13.2" x14ac:dyDescent="0.25">
      <c r="A909" s="33" t="s">
        <v>1064</v>
      </c>
      <c r="B909" s="40">
        <v>5100000033874</v>
      </c>
      <c r="C909" s="39" t="s">
        <v>1036</v>
      </c>
      <c r="D909" s="34" t="s">
        <v>1070</v>
      </c>
      <c r="E909" s="75" t="s">
        <v>1069</v>
      </c>
      <c r="F909" s="28" t="s">
        <v>1038</v>
      </c>
      <c r="G909" s="41">
        <v>5000</v>
      </c>
      <c r="H909" s="62">
        <v>0.08</v>
      </c>
      <c r="I909" s="50">
        <f t="shared" si="39"/>
        <v>7.36</v>
      </c>
      <c r="J909" s="51">
        <f t="shared" si="40"/>
        <v>36800</v>
      </c>
      <c r="K909" s="17"/>
      <c r="L909" s="16">
        <f t="shared" si="41"/>
        <v>0</v>
      </c>
    </row>
    <row r="910" spans="1:12" ht="13.2" x14ac:dyDescent="0.25">
      <c r="A910" s="33" t="s">
        <v>1071</v>
      </c>
      <c r="B910" s="40">
        <v>5100000033875</v>
      </c>
      <c r="C910" s="39" t="s">
        <v>1036</v>
      </c>
      <c r="D910" s="34" t="s">
        <v>434</v>
      </c>
      <c r="E910" s="75" t="s">
        <v>1072</v>
      </c>
      <c r="F910" s="28" t="s">
        <v>1073</v>
      </c>
      <c r="G910" s="41">
        <v>1000</v>
      </c>
      <c r="H910" s="62">
        <v>0.18000000000000002</v>
      </c>
      <c r="I910" s="50">
        <f t="shared" si="39"/>
        <v>16.560000000000002</v>
      </c>
      <c r="J910" s="51">
        <f t="shared" si="40"/>
        <v>16560.000000000004</v>
      </c>
      <c r="K910" s="17"/>
      <c r="L910" s="16">
        <f t="shared" si="41"/>
        <v>0</v>
      </c>
    </row>
    <row r="911" spans="1:12" ht="13.2" x14ac:dyDescent="0.25">
      <c r="A911" s="33" t="s">
        <v>1071</v>
      </c>
      <c r="B911" s="40">
        <v>5100000033876</v>
      </c>
      <c r="C911" s="39" t="s">
        <v>1036</v>
      </c>
      <c r="D911" s="34" t="s">
        <v>434</v>
      </c>
      <c r="E911" s="75" t="s">
        <v>1072</v>
      </c>
      <c r="F911" s="28" t="s">
        <v>1074</v>
      </c>
      <c r="G911" s="41">
        <v>1500</v>
      </c>
      <c r="H911" s="62">
        <v>0.15000000000000002</v>
      </c>
      <c r="I911" s="50">
        <f t="shared" si="39"/>
        <v>13.800000000000002</v>
      </c>
      <c r="J911" s="51">
        <f t="shared" si="40"/>
        <v>20700.000000000004</v>
      </c>
      <c r="K911" s="17"/>
      <c r="L911" s="16">
        <f t="shared" si="41"/>
        <v>0</v>
      </c>
    </row>
    <row r="912" spans="1:12" ht="13.2" x14ac:dyDescent="0.25">
      <c r="A912" s="33" t="s">
        <v>1071</v>
      </c>
      <c r="B912" s="40">
        <v>5100000033877</v>
      </c>
      <c r="C912" s="39" t="s">
        <v>1036</v>
      </c>
      <c r="D912" s="34" t="s">
        <v>434</v>
      </c>
      <c r="E912" s="75" t="s">
        <v>1072</v>
      </c>
      <c r="F912" s="28" t="s">
        <v>1075</v>
      </c>
      <c r="G912" s="41">
        <v>2000</v>
      </c>
      <c r="H912" s="62">
        <v>0.13</v>
      </c>
      <c r="I912" s="50">
        <f t="shared" si="39"/>
        <v>11.96</v>
      </c>
      <c r="J912" s="51">
        <f t="shared" si="40"/>
        <v>23920</v>
      </c>
      <c r="K912" s="17"/>
      <c r="L912" s="16">
        <f t="shared" si="41"/>
        <v>0</v>
      </c>
    </row>
    <row r="913" spans="1:12" ht="13.2" x14ac:dyDescent="0.25">
      <c r="A913" s="33" t="s">
        <v>1071</v>
      </c>
      <c r="B913" s="40">
        <v>5100000033878</v>
      </c>
      <c r="C913" s="39" t="s">
        <v>1036</v>
      </c>
      <c r="D913" s="34" t="s">
        <v>434</v>
      </c>
      <c r="E913" s="75" t="s">
        <v>1072</v>
      </c>
      <c r="F913" s="28" t="s">
        <v>1076</v>
      </c>
      <c r="G913" s="41">
        <v>2500</v>
      </c>
      <c r="H913" s="62">
        <v>0.11</v>
      </c>
      <c r="I913" s="50">
        <f t="shared" si="39"/>
        <v>10.119999999999999</v>
      </c>
      <c r="J913" s="51">
        <f t="shared" si="40"/>
        <v>25299.999999999996</v>
      </c>
      <c r="K913" s="17"/>
      <c r="L913" s="16">
        <f t="shared" si="41"/>
        <v>0</v>
      </c>
    </row>
    <row r="914" spans="1:12" ht="13.2" x14ac:dyDescent="0.25">
      <c r="A914" s="33"/>
      <c r="B914" s="40">
        <v>5100000033879</v>
      </c>
      <c r="C914" s="39" t="s">
        <v>1036</v>
      </c>
      <c r="D914" s="34" t="s">
        <v>1077</v>
      </c>
      <c r="E914" s="75" t="s">
        <v>1078</v>
      </c>
      <c r="F914" s="28" t="s">
        <v>1073</v>
      </c>
      <c r="G914" s="41">
        <v>1000</v>
      </c>
      <c r="H914" s="62">
        <v>0.19</v>
      </c>
      <c r="I914" s="50">
        <f t="shared" ref="I914:I977" si="42">H914*$E$14</f>
        <v>17.48</v>
      </c>
      <c r="J914" s="51">
        <f t="shared" ref="J914:J977" si="43">G914*I914</f>
        <v>17480</v>
      </c>
      <c r="K914" s="17"/>
      <c r="L914" s="16">
        <f t="shared" ref="L914:L977" si="44">K914*J914</f>
        <v>0</v>
      </c>
    </row>
    <row r="915" spans="1:12" ht="13.2" x14ac:dyDescent="0.25">
      <c r="A915" s="33"/>
      <c r="B915" s="40">
        <v>5100000033880</v>
      </c>
      <c r="C915" s="39" t="s">
        <v>1036</v>
      </c>
      <c r="D915" s="34" t="s">
        <v>1077</v>
      </c>
      <c r="E915" s="75" t="s">
        <v>1078</v>
      </c>
      <c r="F915" s="28" t="s">
        <v>1074</v>
      </c>
      <c r="G915" s="41">
        <v>1500</v>
      </c>
      <c r="H915" s="62">
        <v>0.15000000000000002</v>
      </c>
      <c r="I915" s="50">
        <f t="shared" si="42"/>
        <v>13.800000000000002</v>
      </c>
      <c r="J915" s="51">
        <f t="shared" si="43"/>
        <v>20700.000000000004</v>
      </c>
      <c r="K915" s="17"/>
      <c r="L915" s="16">
        <f t="shared" si="44"/>
        <v>0</v>
      </c>
    </row>
    <row r="916" spans="1:12" ht="13.2" x14ac:dyDescent="0.25">
      <c r="A916" s="33"/>
      <c r="B916" s="40">
        <v>5100000033881</v>
      </c>
      <c r="C916" s="39" t="s">
        <v>1036</v>
      </c>
      <c r="D916" s="34" t="s">
        <v>1077</v>
      </c>
      <c r="E916" s="75" t="s">
        <v>1078</v>
      </c>
      <c r="F916" s="28" t="s">
        <v>1075</v>
      </c>
      <c r="G916" s="41">
        <v>2000</v>
      </c>
      <c r="H916" s="62">
        <v>0.12</v>
      </c>
      <c r="I916" s="50">
        <f t="shared" si="42"/>
        <v>11.04</v>
      </c>
      <c r="J916" s="51">
        <f t="shared" si="43"/>
        <v>22080</v>
      </c>
      <c r="K916" s="17"/>
      <c r="L916" s="16">
        <f t="shared" si="44"/>
        <v>0</v>
      </c>
    </row>
    <row r="917" spans="1:12" ht="13.2" x14ac:dyDescent="0.25">
      <c r="A917" s="33"/>
      <c r="B917" s="40">
        <v>5100000033882</v>
      </c>
      <c r="C917" s="39" t="s">
        <v>1036</v>
      </c>
      <c r="D917" s="34" t="s">
        <v>1077</v>
      </c>
      <c r="E917" s="75" t="s">
        <v>1078</v>
      </c>
      <c r="F917" s="28" t="s">
        <v>1076</v>
      </c>
      <c r="G917" s="41">
        <v>2500</v>
      </c>
      <c r="H917" s="62">
        <v>9.9999999999999992E-2</v>
      </c>
      <c r="I917" s="50">
        <f t="shared" si="42"/>
        <v>9.1999999999999993</v>
      </c>
      <c r="J917" s="51">
        <f t="shared" si="43"/>
        <v>23000</v>
      </c>
      <c r="K917" s="17"/>
      <c r="L917" s="16">
        <f t="shared" si="44"/>
        <v>0</v>
      </c>
    </row>
    <row r="918" spans="1:12" ht="13.2" x14ac:dyDescent="0.25">
      <c r="A918" s="33" t="s">
        <v>1071</v>
      </c>
      <c r="B918" s="40">
        <v>5100000033883</v>
      </c>
      <c r="C918" s="39" t="s">
        <v>1036</v>
      </c>
      <c r="D918" s="34" t="s">
        <v>1080</v>
      </c>
      <c r="E918" s="75" t="s">
        <v>1079</v>
      </c>
      <c r="F918" s="28" t="s">
        <v>1073</v>
      </c>
      <c r="G918" s="41">
        <v>1000</v>
      </c>
      <c r="H918" s="62">
        <v>0.18000000000000002</v>
      </c>
      <c r="I918" s="50">
        <f t="shared" si="42"/>
        <v>16.560000000000002</v>
      </c>
      <c r="J918" s="51">
        <f t="shared" si="43"/>
        <v>16560.000000000004</v>
      </c>
      <c r="K918" s="17"/>
      <c r="L918" s="16">
        <f t="shared" si="44"/>
        <v>0</v>
      </c>
    </row>
    <row r="919" spans="1:12" ht="13.2" x14ac:dyDescent="0.25">
      <c r="A919" s="33" t="s">
        <v>1071</v>
      </c>
      <c r="B919" s="40">
        <v>5100000033884</v>
      </c>
      <c r="C919" s="39" t="s">
        <v>1036</v>
      </c>
      <c r="D919" s="34" t="s">
        <v>1080</v>
      </c>
      <c r="E919" s="75" t="s">
        <v>1079</v>
      </c>
      <c r="F919" s="28" t="s">
        <v>1074</v>
      </c>
      <c r="G919" s="41">
        <v>1500</v>
      </c>
      <c r="H919" s="62">
        <v>0.14000000000000001</v>
      </c>
      <c r="I919" s="50">
        <f t="shared" si="42"/>
        <v>12.88</v>
      </c>
      <c r="J919" s="51">
        <f t="shared" si="43"/>
        <v>19320</v>
      </c>
      <c r="K919" s="17"/>
      <c r="L919" s="16">
        <f t="shared" si="44"/>
        <v>0</v>
      </c>
    </row>
    <row r="920" spans="1:12" ht="13.2" x14ac:dyDescent="0.25">
      <c r="A920" s="33" t="s">
        <v>1071</v>
      </c>
      <c r="B920" s="40">
        <v>5100000033885</v>
      </c>
      <c r="C920" s="39" t="s">
        <v>1036</v>
      </c>
      <c r="D920" s="34" t="s">
        <v>1080</v>
      </c>
      <c r="E920" s="75" t="s">
        <v>1079</v>
      </c>
      <c r="F920" s="28" t="s">
        <v>1075</v>
      </c>
      <c r="G920" s="41">
        <v>2000</v>
      </c>
      <c r="H920" s="62">
        <v>0.12</v>
      </c>
      <c r="I920" s="50">
        <f t="shared" si="42"/>
        <v>11.04</v>
      </c>
      <c r="J920" s="51">
        <f t="shared" si="43"/>
        <v>22080</v>
      </c>
      <c r="K920" s="17"/>
      <c r="L920" s="16">
        <f t="shared" si="44"/>
        <v>0</v>
      </c>
    </row>
    <row r="921" spans="1:12" ht="13.2" x14ac:dyDescent="0.25">
      <c r="A921" s="33" t="s">
        <v>1071</v>
      </c>
      <c r="B921" s="40">
        <v>5100000033886</v>
      </c>
      <c r="C921" s="39" t="s">
        <v>1036</v>
      </c>
      <c r="D921" s="34" t="s">
        <v>1080</v>
      </c>
      <c r="E921" s="75" t="s">
        <v>1079</v>
      </c>
      <c r="F921" s="28" t="s">
        <v>1076</v>
      </c>
      <c r="G921" s="41">
        <v>2500</v>
      </c>
      <c r="H921" s="62">
        <v>9.9999999999999992E-2</v>
      </c>
      <c r="I921" s="50">
        <f t="shared" si="42"/>
        <v>9.1999999999999993</v>
      </c>
      <c r="J921" s="51">
        <f t="shared" si="43"/>
        <v>23000</v>
      </c>
      <c r="K921" s="17"/>
      <c r="L921" s="16">
        <f t="shared" si="44"/>
        <v>0</v>
      </c>
    </row>
    <row r="922" spans="1:12" ht="13.2" x14ac:dyDescent="0.25">
      <c r="A922" s="33" t="s">
        <v>1071</v>
      </c>
      <c r="B922" s="40">
        <v>5100000033887</v>
      </c>
      <c r="C922" s="39" t="s">
        <v>1036</v>
      </c>
      <c r="D922" s="34" t="s">
        <v>1082</v>
      </c>
      <c r="E922" s="75" t="s">
        <v>1081</v>
      </c>
      <c r="F922" s="28" t="s">
        <v>1073</v>
      </c>
      <c r="G922" s="41">
        <v>1000</v>
      </c>
      <c r="H922" s="62">
        <v>0.19</v>
      </c>
      <c r="I922" s="50">
        <f t="shared" si="42"/>
        <v>17.48</v>
      </c>
      <c r="J922" s="51">
        <f t="shared" si="43"/>
        <v>17480</v>
      </c>
      <c r="K922" s="17"/>
      <c r="L922" s="16">
        <f t="shared" si="44"/>
        <v>0</v>
      </c>
    </row>
    <row r="923" spans="1:12" ht="13.2" x14ac:dyDescent="0.25">
      <c r="A923" s="33" t="s">
        <v>1071</v>
      </c>
      <c r="B923" s="40">
        <v>5100000033888</v>
      </c>
      <c r="C923" s="39" t="s">
        <v>1036</v>
      </c>
      <c r="D923" s="34" t="s">
        <v>1082</v>
      </c>
      <c r="E923" s="75" t="s">
        <v>1081</v>
      </c>
      <c r="F923" s="28" t="s">
        <v>1074</v>
      </c>
      <c r="G923" s="41">
        <v>1500</v>
      </c>
      <c r="H923" s="62">
        <v>0.15000000000000002</v>
      </c>
      <c r="I923" s="50">
        <f t="shared" si="42"/>
        <v>13.800000000000002</v>
      </c>
      <c r="J923" s="51">
        <f t="shared" si="43"/>
        <v>20700.000000000004</v>
      </c>
      <c r="K923" s="17"/>
      <c r="L923" s="16">
        <f t="shared" si="44"/>
        <v>0</v>
      </c>
    </row>
    <row r="924" spans="1:12" ht="13.2" x14ac:dyDescent="0.25">
      <c r="A924" s="33" t="s">
        <v>1071</v>
      </c>
      <c r="B924" s="40">
        <v>5100000033889</v>
      </c>
      <c r="C924" s="39" t="s">
        <v>1036</v>
      </c>
      <c r="D924" s="34" t="s">
        <v>1082</v>
      </c>
      <c r="E924" s="75" t="s">
        <v>1081</v>
      </c>
      <c r="F924" s="28" t="s">
        <v>1075</v>
      </c>
      <c r="G924" s="41">
        <v>2000</v>
      </c>
      <c r="H924" s="62">
        <v>0.13</v>
      </c>
      <c r="I924" s="50">
        <f t="shared" si="42"/>
        <v>11.96</v>
      </c>
      <c r="J924" s="51">
        <f t="shared" si="43"/>
        <v>23920</v>
      </c>
      <c r="K924" s="17"/>
      <c r="L924" s="16">
        <f t="shared" si="44"/>
        <v>0</v>
      </c>
    </row>
    <row r="925" spans="1:12" ht="13.2" x14ac:dyDescent="0.25">
      <c r="A925" s="33" t="s">
        <v>1071</v>
      </c>
      <c r="B925" s="40">
        <v>5100000033890</v>
      </c>
      <c r="C925" s="39" t="s">
        <v>1036</v>
      </c>
      <c r="D925" s="34" t="s">
        <v>1082</v>
      </c>
      <c r="E925" s="75" t="s">
        <v>1081</v>
      </c>
      <c r="F925" s="28" t="s">
        <v>1076</v>
      </c>
      <c r="G925" s="41">
        <v>2500</v>
      </c>
      <c r="H925" s="62">
        <v>0.11</v>
      </c>
      <c r="I925" s="50">
        <f t="shared" si="42"/>
        <v>10.119999999999999</v>
      </c>
      <c r="J925" s="51">
        <f t="shared" si="43"/>
        <v>25299.999999999996</v>
      </c>
      <c r="K925" s="17"/>
      <c r="L925" s="16">
        <f t="shared" si="44"/>
        <v>0</v>
      </c>
    </row>
    <row r="926" spans="1:12" ht="13.2" x14ac:dyDescent="0.25">
      <c r="A926" s="42" t="s">
        <v>1083</v>
      </c>
      <c r="B926" s="40">
        <v>5100000033891</v>
      </c>
      <c r="C926" s="43" t="s">
        <v>1085</v>
      </c>
      <c r="D926" s="34" t="s">
        <v>1086</v>
      </c>
      <c r="E926" s="75" t="s">
        <v>1084</v>
      </c>
      <c r="F926" s="28" t="s">
        <v>1087</v>
      </c>
      <c r="G926" s="41">
        <v>3500</v>
      </c>
      <c r="H926" s="62">
        <v>9.9999999999999992E-2</v>
      </c>
      <c r="I926" s="50">
        <f t="shared" si="42"/>
        <v>9.1999999999999993</v>
      </c>
      <c r="J926" s="51">
        <f t="shared" si="43"/>
        <v>32199.999999999996</v>
      </c>
      <c r="K926" s="17"/>
      <c r="L926" s="16">
        <f t="shared" si="44"/>
        <v>0</v>
      </c>
    </row>
    <row r="927" spans="1:12" ht="13.2" x14ac:dyDescent="0.25">
      <c r="A927" s="42" t="s">
        <v>1083</v>
      </c>
      <c r="B927" s="40">
        <v>5100000033892</v>
      </c>
      <c r="C927" s="43" t="s">
        <v>1085</v>
      </c>
      <c r="D927" s="34" t="s">
        <v>1086</v>
      </c>
      <c r="E927" s="75" t="s">
        <v>1084</v>
      </c>
      <c r="F927" s="28" t="s">
        <v>1038</v>
      </c>
      <c r="G927" s="41">
        <v>5000</v>
      </c>
      <c r="H927" s="62">
        <v>0.09</v>
      </c>
      <c r="I927" s="50">
        <f t="shared" si="42"/>
        <v>8.2799999999999994</v>
      </c>
      <c r="J927" s="51">
        <f t="shared" si="43"/>
        <v>41400</v>
      </c>
      <c r="K927" s="17"/>
      <c r="L927" s="16">
        <f t="shared" si="44"/>
        <v>0</v>
      </c>
    </row>
    <row r="928" spans="1:12" ht="13.2" x14ac:dyDescent="0.25">
      <c r="A928" s="44" t="s">
        <v>1088</v>
      </c>
      <c r="B928" s="40">
        <v>5100000033893</v>
      </c>
      <c r="C928" s="43" t="s">
        <v>1085</v>
      </c>
      <c r="D928" s="34" t="s">
        <v>1090</v>
      </c>
      <c r="E928" s="75" t="s">
        <v>1089</v>
      </c>
      <c r="F928" s="28" t="s">
        <v>1073</v>
      </c>
      <c r="G928" s="41">
        <v>1000</v>
      </c>
      <c r="H928" s="62">
        <v>0.14000000000000001</v>
      </c>
      <c r="I928" s="50">
        <f t="shared" si="42"/>
        <v>12.88</v>
      </c>
      <c r="J928" s="51">
        <f t="shared" si="43"/>
        <v>12880</v>
      </c>
      <c r="K928" s="17"/>
      <c r="L928" s="16">
        <f t="shared" si="44"/>
        <v>0</v>
      </c>
    </row>
    <row r="929" spans="1:12" ht="13.2" x14ac:dyDescent="0.25">
      <c r="A929" s="44" t="s">
        <v>1088</v>
      </c>
      <c r="B929" s="40">
        <v>5100000033894</v>
      </c>
      <c r="C929" s="43" t="s">
        <v>1085</v>
      </c>
      <c r="D929" s="34" t="s">
        <v>1090</v>
      </c>
      <c r="E929" s="75" t="s">
        <v>1089</v>
      </c>
      <c r="F929" s="28" t="s">
        <v>1074</v>
      </c>
      <c r="G929" s="41">
        <v>1250</v>
      </c>
      <c r="H929" s="62">
        <v>0.12</v>
      </c>
      <c r="I929" s="50">
        <f t="shared" si="42"/>
        <v>11.04</v>
      </c>
      <c r="J929" s="51">
        <f t="shared" si="43"/>
        <v>13799.999999999998</v>
      </c>
      <c r="K929" s="17"/>
      <c r="L929" s="16">
        <f t="shared" si="44"/>
        <v>0</v>
      </c>
    </row>
    <row r="930" spans="1:12" ht="13.2" x14ac:dyDescent="0.25">
      <c r="A930" s="44" t="s">
        <v>1088</v>
      </c>
      <c r="B930" s="40">
        <v>5100000033895</v>
      </c>
      <c r="C930" s="43" t="s">
        <v>1085</v>
      </c>
      <c r="D930" s="34" t="s">
        <v>1090</v>
      </c>
      <c r="E930" s="75" t="s">
        <v>1089</v>
      </c>
      <c r="F930" s="28" t="s">
        <v>1075</v>
      </c>
      <c r="G930" s="41">
        <v>1750</v>
      </c>
      <c r="H930" s="62">
        <v>9.9999999999999992E-2</v>
      </c>
      <c r="I930" s="50">
        <f t="shared" si="42"/>
        <v>9.1999999999999993</v>
      </c>
      <c r="J930" s="51">
        <f t="shared" si="43"/>
        <v>16099.999999999998</v>
      </c>
      <c r="K930" s="17"/>
      <c r="L930" s="16">
        <f t="shared" si="44"/>
        <v>0</v>
      </c>
    </row>
    <row r="931" spans="1:12" ht="13.2" x14ac:dyDescent="0.25">
      <c r="A931" s="44" t="s">
        <v>1088</v>
      </c>
      <c r="B931" s="40">
        <v>5100000033896</v>
      </c>
      <c r="C931" s="43" t="s">
        <v>1085</v>
      </c>
      <c r="D931" s="34" t="s">
        <v>1090</v>
      </c>
      <c r="E931" s="75" t="s">
        <v>1089</v>
      </c>
      <c r="F931" s="28" t="s">
        <v>1076</v>
      </c>
      <c r="G931" s="41">
        <v>2500</v>
      </c>
      <c r="H931" s="62">
        <v>0.08</v>
      </c>
      <c r="I931" s="50">
        <f t="shared" si="42"/>
        <v>7.36</v>
      </c>
      <c r="J931" s="51">
        <f t="shared" si="43"/>
        <v>18400</v>
      </c>
      <c r="K931" s="17"/>
      <c r="L931" s="16">
        <f t="shared" si="44"/>
        <v>0</v>
      </c>
    </row>
    <row r="932" spans="1:12" ht="13.2" x14ac:dyDescent="0.25">
      <c r="A932" s="45"/>
      <c r="B932" s="40">
        <v>5100000033897</v>
      </c>
      <c r="C932" s="43" t="s">
        <v>1085</v>
      </c>
      <c r="D932" s="34" t="s">
        <v>1088</v>
      </c>
      <c r="E932" s="75" t="s">
        <v>1091</v>
      </c>
      <c r="F932" s="28" t="s">
        <v>1073</v>
      </c>
      <c r="G932" s="41">
        <v>1000</v>
      </c>
      <c r="H932" s="62">
        <v>0.13</v>
      </c>
      <c r="I932" s="50">
        <f t="shared" si="42"/>
        <v>11.96</v>
      </c>
      <c r="J932" s="51">
        <f t="shared" si="43"/>
        <v>11960</v>
      </c>
      <c r="K932" s="17"/>
      <c r="L932" s="16">
        <f t="shared" si="44"/>
        <v>0</v>
      </c>
    </row>
    <row r="933" spans="1:12" ht="13.2" x14ac:dyDescent="0.25">
      <c r="A933" s="45"/>
      <c r="B933" s="40">
        <v>5100000033898</v>
      </c>
      <c r="C933" s="43" t="s">
        <v>1085</v>
      </c>
      <c r="D933" s="34" t="s">
        <v>1088</v>
      </c>
      <c r="E933" s="75" t="s">
        <v>1091</v>
      </c>
      <c r="F933" s="28" t="s">
        <v>1074</v>
      </c>
      <c r="G933" s="41">
        <v>1250</v>
      </c>
      <c r="H933" s="62">
        <v>0.11</v>
      </c>
      <c r="I933" s="50">
        <f t="shared" si="42"/>
        <v>10.119999999999999</v>
      </c>
      <c r="J933" s="51">
        <f t="shared" si="43"/>
        <v>12649.999999999998</v>
      </c>
      <c r="K933" s="17"/>
      <c r="L933" s="16">
        <f t="shared" si="44"/>
        <v>0</v>
      </c>
    </row>
    <row r="934" spans="1:12" ht="13.2" x14ac:dyDescent="0.25">
      <c r="A934" s="45"/>
      <c r="B934" s="40">
        <v>5100000033899</v>
      </c>
      <c r="C934" s="43" t="s">
        <v>1085</v>
      </c>
      <c r="D934" s="34" t="s">
        <v>1088</v>
      </c>
      <c r="E934" s="75" t="s">
        <v>1091</v>
      </c>
      <c r="F934" s="28" t="s">
        <v>1075</v>
      </c>
      <c r="G934" s="41">
        <v>1750</v>
      </c>
      <c r="H934" s="62">
        <v>0.09</v>
      </c>
      <c r="I934" s="50">
        <f t="shared" si="42"/>
        <v>8.2799999999999994</v>
      </c>
      <c r="J934" s="51">
        <f t="shared" si="43"/>
        <v>14489.999999999998</v>
      </c>
      <c r="K934" s="17"/>
      <c r="L934" s="16">
        <f t="shared" si="44"/>
        <v>0</v>
      </c>
    </row>
    <row r="935" spans="1:12" ht="13.2" x14ac:dyDescent="0.25">
      <c r="A935" s="45"/>
      <c r="B935" s="40">
        <v>5100000033900</v>
      </c>
      <c r="C935" s="43" t="s">
        <v>1085</v>
      </c>
      <c r="D935" s="34" t="s">
        <v>1088</v>
      </c>
      <c r="E935" s="75" t="s">
        <v>1091</v>
      </c>
      <c r="F935" s="28" t="s">
        <v>1076</v>
      </c>
      <c r="G935" s="41">
        <v>2500</v>
      </c>
      <c r="H935" s="62">
        <v>6.9999999999999993E-2</v>
      </c>
      <c r="I935" s="50">
        <f t="shared" si="42"/>
        <v>6.4399999999999995</v>
      </c>
      <c r="J935" s="51">
        <f t="shared" si="43"/>
        <v>16099.999999999998</v>
      </c>
      <c r="K935" s="17"/>
      <c r="L935" s="16">
        <f t="shared" si="44"/>
        <v>0</v>
      </c>
    </row>
    <row r="936" spans="1:12" ht="13.2" x14ac:dyDescent="0.25">
      <c r="A936" s="42" t="s">
        <v>1088</v>
      </c>
      <c r="B936" s="40">
        <v>5100000033901</v>
      </c>
      <c r="C936" s="43" t="s">
        <v>1085</v>
      </c>
      <c r="D936" s="34" t="s">
        <v>223</v>
      </c>
      <c r="E936" s="75" t="s">
        <v>1092</v>
      </c>
      <c r="F936" s="28" t="s">
        <v>1074</v>
      </c>
      <c r="G936" s="41">
        <v>1250</v>
      </c>
      <c r="H936" s="62">
        <v>0.11</v>
      </c>
      <c r="I936" s="50">
        <f t="shared" si="42"/>
        <v>10.119999999999999</v>
      </c>
      <c r="J936" s="51">
        <f t="shared" si="43"/>
        <v>12649.999999999998</v>
      </c>
      <c r="K936" s="17"/>
      <c r="L936" s="16">
        <f t="shared" si="44"/>
        <v>0</v>
      </c>
    </row>
    <row r="937" spans="1:12" ht="13.2" x14ac:dyDescent="0.25">
      <c r="A937" s="42" t="s">
        <v>1088</v>
      </c>
      <c r="B937" s="40">
        <v>5100000033902</v>
      </c>
      <c r="C937" s="43" t="s">
        <v>1085</v>
      </c>
      <c r="D937" s="34" t="s">
        <v>223</v>
      </c>
      <c r="E937" s="75" t="s">
        <v>1092</v>
      </c>
      <c r="F937" s="28" t="s">
        <v>1075</v>
      </c>
      <c r="G937" s="41">
        <v>1750</v>
      </c>
      <c r="H937" s="62">
        <v>9.9999999999999992E-2</v>
      </c>
      <c r="I937" s="50">
        <f t="shared" si="42"/>
        <v>9.1999999999999993</v>
      </c>
      <c r="J937" s="51">
        <f t="shared" si="43"/>
        <v>16099.999999999998</v>
      </c>
      <c r="K937" s="17"/>
      <c r="L937" s="16">
        <f t="shared" si="44"/>
        <v>0</v>
      </c>
    </row>
    <row r="938" spans="1:12" ht="13.2" x14ac:dyDescent="0.25">
      <c r="A938" s="42" t="s">
        <v>1088</v>
      </c>
      <c r="B938" s="40">
        <v>5100000033903</v>
      </c>
      <c r="C938" s="43" t="s">
        <v>1085</v>
      </c>
      <c r="D938" s="34" t="s">
        <v>223</v>
      </c>
      <c r="E938" s="75" t="s">
        <v>1092</v>
      </c>
      <c r="F938" s="28" t="s">
        <v>1076</v>
      </c>
      <c r="G938" s="41">
        <v>2500</v>
      </c>
      <c r="H938" s="62">
        <v>0.09</v>
      </c>
      <c r="I938" s="50">
        <f t="shared" si="42"/>
        <v>8.2799999999999994</v>
      </c>
      <c r="J938" s="51">
        <f t="shared" si="43"/>
        <v>20700</v>
      </c>
      <c r="K938" s="17"/>
      <c r="L938" s="16">
        <f t="shared" si="44"/>
        <v>0</v>
      </c>
    </row>
    <row r="939" spans="1:12" ht="13.2" x14ac:dyDescent="0.25">
      <c r="A939" s="42"/>
      <c r="B939" s="40">
        <v>5100000033904</v>
      </c>
      <c r="C939" s="43" t="s">
        <v>1085</v>
      </c>
      <c r="D939" s="34" t="s">
        <v>1094</v>
      </c>
      <c r="E939" s="75" t="s">
        <v>1093</v>
      </c>
      <c r="F939" s="28" t="s">
        <v>1087</v>
      </c>
      <c r="G939" s="41">
        <v>3500</v>
      </c>
      <c r="H939" s="62">
        <v>0.08</v>
      </c>
      <c r="I939" s="50">
        <f t="shared" si="42"/>
        <v>7.36</v>
      </c>
      <c r="J939" s="51">
        <f t="shared" si="43"/>
        <v>25760</v>
      </c>
      <c r="K939" s="17"/>
      <c r="L939" s="16">
        <f t="shared" si="44"/>
        <v>0</v>
      </c>
    </row>
    <row r="940" spans="1:12" ht="13.2" x14ac:dyDescent="0.25">
      <c r="A940" s="42"/>
      <c r="B940" s="40">
        <v>5100000033905</v>
      </c>
      <c r="C940" s="43" t="s">
        <v>1085</v>
      </c>
      <c r="D940" s="34" t="s">
        <v>1094</v>
      </c>
      <c r="E940" s="75" t="s">
        <v>1093</v>
      </c>
      <c r="F940" s="28" t="s">
        <v>1038</v>
      </c>
      <c r="G940" s="41">
        <v>5000</v>
      </c>
      <c r="H940" s="62">
        <v>6.9999999999999993E-2</v>
      </c>
      <c r="I940" s="50">
        <f t="shared" si="42"/>
        <v>6.4399999999999995</v>
      </c>
      <c r="J940" s="51">
        <f t="shared" si="43"/>
        <v>32199.999999999996</v>
      </c>
      <c r="K940" s="17"/>
      <c r="L940" s="16">
        <f t="shared" si="44"/>
        <v>0</v>
      </c>
    </row>
    <row r="941" spans="1:12" ht="13.2" x14ac:dyDescent="0.25">
      <c r="A941" s="44" t="s">
        <v>1088</v>
      </c>
      <c r="B941" s="40">
        <v>5100000033906</v>
      </c>
      <c r="C941" s="43" t="s">
        <v>1085</v>
      </c>
      <c r="D941" s="34" t="s">
        <v>1096</v>
      </c>
      <c r="E941" s="75" t="s">
        <v>1095</v>
      </c>
      <c r="F941" s="28" t="s">
        <v>1075</v>
      </c>
      <c r="G941" s="41">
        <v>1750</v>
      </c>
      <c r="H941" s="62">
        <v>9.9999999999999992E-2</v>
      </c>
      <c r="I941" s="50">
        <f t="shared" si="42"/>
        <v>9.1999999999999993</v>
      </c>
      <c r="J941" s="51">
        <f t="shared" si="43"/>
        <v>16099.999999999998</v>
      </c>
      <c r="K941" s="17"/>
      <c r="L941" s="16">
        <f t="shared" si="44"/>
        <v>0</v>
      </c>
    </row>
    <row r="942" spans="1:12" ht="13.2" x14ac:dyDescent="0.25">
      <c r="A942" s="44" t="s">
        <v>1088</v>
      </c>
      <c r="B942" s="40">
        <v>5100000033907</v>
      </c>
      <c r="C942" s="43" t="s">
        <v>1085</v>
      </c>
      <c r="D942" s="34" t="s">
        <v>1096</v>
      </c>
      <c r="E942" s="75" t="s">
        <v>1095</v>
      </c>
      <c r="F942" s="28" t="s">
        <v>1076</v>
      </c>
      <c r="G942" s="41">
        <v>2500</v>
      </c>
      <c r="H942" s="62">
        <v>0.09</v>
      </c>
      <c r="I942" s="50">
        <f t="shared" si="42"/>
        <v>8.2799999999999994</v>
      </c>
      <c r="J942" s="51">
        <f t="shared" si="43"/>
        <v>20700</v>
      </c>
      <c r="K942" s="17"/>
      <c r="L942" s="16">
        <f t="shared" si="44"/>
        <v>0</v>
      </c>
    </row>
    <row r="943" spans="1:12" ht="13.2" x14ac:dyDescent="0.25">
      <c r="A943" s="42" t="s">
        <v>1088</v>
      </c>
      <c r="B943" s="40">
        <v>5100000033908</v>
      </c>
      <c r="C943" s="43" t="s">
        <v>1085</v>
      </c>
      <c r="D943" s="34" t="s">
        <v>29</v>
      </c>
      <c r="E943" s="75" t="s">
        <v>1097</v>
      </c>
      <c r="F943" s="28" t="s">
        <v>1073</v>
      </c>
      <c r="G943" s="41">
        <v>1000</v>
      </c>
      <c r="H943" s="62">
        <v>0.13</v>
      </c>
      <c r="I943" s="50">
        <f t="shared" si="42"/>
        <v>11.96</v>
      </c>
      <c r="J943" s="51">
        <f t="shared" si="43"/>
        <v>11960</v>
      </c>
      <c r="K943" s="17"/>
      <c r="L943" s="16">
        <f t="shared" si="44"/>
        <v>0</v>
      </c>
    </row>
    <row r="944" spans="1:12" ht="13.2" x14ac:dyDescent="0.25">
      <c r="A944" s="42" t="s">
        <v>1088</v>
      </c>
      <c r="B944" s="40">
        <v>5100000033909</v>
      </c>
      <c r="C944" s="43" t="s">
        <v>1085</v>
      </c>
      <c r="D944" s="34" t="s">
        <v>29</v>
      </c>
      <c r="E944" s="75" t="s">
        <v>1097</v>
      </c>
      <c r="F944" s="28" t="s">
        <v>1074</v>
      </c>
      <c r="G944" s="41">
        <v>1250</v>
      </c>
      <c r="H944" s="62">
        <v>0.11</v>
      </c>
      <c r="I944" s="50">
        <f t="shared" si="42"/>
        <v>10.119999999999999</v>
      </c>
      <c r="J944" s="51">
        <f t="shared" si="43"/>
        <v>12649.999999999998</v>
      </c>
      <c r="K944" s="17"/>
      <c r="L944" s="16">
        <f t="shared" si="44"/>
        <v>0</v>
      </c>
    </row>
    <row r="945" spans="1:12" ht="13.2" x14ac:dyDescent="0.25">
      <c r="A945" s="42" t="s">
        <v>1088</v>
      </c>
      <c r="B945" s="40">
        <v>5100000033910</v>
      </c>
      <c r="C945" s="43" t="s">
        <v>1085</v>
      </c>
      <c r="D945" s="34" t="s">
        <v>29</v>
      </c>
      <c r="E945" s="75" t="s">
        <v>1097</v>
      </c>
      <c r="F945" s="28" t="s">
        <v>1075</v>
      </c>
      <c r="G945" s="41">
        <v>1750</v>
      </c>
      <c r="H945" s="62">
        <v>0.09</v>
      </c>
      <c r="I945" s="50">
        <f t="shared" si="42"/>
        <v>8.2799999999999994</v>
      </c>
      <c r="J945" s="51">
        <f t="shared" si="43"/>
        <v>14489.999999999998</v>
      </c>
      <c r="K945" s="17"/>
      <c r="L945" s="16">
        <f t="shared" si="44"/>
        <v>0</v>
      </c>
    </row>
    <row r="946" spans="1:12" ht="13.2" x14ac:dyDescent="0.25">
      <c r="A946" s="42" t="s">
        <v>1088</v>
      </c>
      <c r="B946" s="40">
        <v>5100000033911</v>
      </c>
      <c r="C946" s="43" t="s">
        <v>1085</v>
      </c>
      <c r="D946" s="34" t="s">
        <v>29</v>
      </c>
      <c r="E946" s="75" t="s">
        <v>1097</v>
      </c>
      <c r="F946" s="28" t="s">
        <v>1076</v>
      </c>
      <c r="G946" s="41">
        <v>2500</v>
      </c>
      <c r="H946" s="62">
        <v>0.08</v>
      </c>
      <c r="I946" s="50">
        <f t="shared" si="42"/>
        <v>7.36</v>
      </c>
      <c r="J946" s="51">
        <f t="shared" si="43"/>
        <v>18400</v>
      </c>
      <c r="K946" s="17"/>
      <c r="L946" s="16">
        <f t="shared" si="44"/>
        <v>0</v>
      </c>
    </row>
    <row r="947" spans="1:12" ht="13.2" x14ac:dyDescent="0.25">
      <c r="A947" s="42" t="s">
        <v>1098</v>
      </c>
      <c r="B947" s="40">
        <v>5100000033912</v>
      </c>
      <c r="C947" s="43" t="s">
        <v>1085</v>
      </c>
      <c r="D947" s="34" t="s">
        <v>1100</v>
      </c>
      <c r="E947" s="75" t="s">
        <v>1099</v>
      </c>
      <c r="F947" s="28" t="s">
        <v>1074</v>
      </c>
      <c r="G947" s="41">
        <v>1250</v>
      </c>
      <c r="H947" s="62">
        <v>0.12</v>
      </c>
      <c r="I947" s="50">
        <f t="shared" si="42"/>
        <v>11.04</v>
      </c>
      <c r="J947" s="51">
        <f t="shared" si="43"/>
        <v>13799.999999999998</v>
      </c>
      <c r="K947" s="17"/>
      <c r="L947" s="16">
        <f t="shared" si="44"/>
        <v>0</v>
      </c>
    </row>
    <row r="948" spans="1:12" ht="13.2" x14ac:dyDescent="0.25">
      <c r="A948" s="42" t="s">
        <v>1098</v>
      </c>
      <c r="B948" s="40">
        <v>5100000033913</v>
      </c>
      <c r="C948" s="43" t="s">
        <v>1085</v>
      </c>
      <c r="D948" s="34" t="s">
        <v>1100</v>
      </c>
      <c r="E948" s="75" t="s">
        <v>1099</v>
      </c>
      <c r="F948" s="28" t="s">
        <v>1075</v>
      </c>
      <c r="G948" s="41">
        <v>1750</v>
      </c>
      <c r="H948" s="62">
        <v>9.9999999999999992E-2</v>
      </c>
      <c r="I948" s="50">
        <f t="shared" si="42"/>
        <v>9.1999999999999993</v>
      </c>
      <c r="J948" s="51">
        <f t="shared" si="43"/>
        <v>16099.999999999998</v>
      </c>
      <c r="K948" s="17"/>
      <c r="L948" s="16">
        <f t="shared" si="44"/>
        <v>0</v>
      </c>
    </row>
    <row r="949" spans="1:12" ht="13.2" x14ac:dyDescent="0.25">
      <c r="A949" s="42" t="s">
        <v>1098</v>
      </c>
      <c r="B949" s="40">
        <v>5100000033914</v>
      </c>
      <c r="C949" s="43" t="s">
        <v>1085</v>
      </c>
      <c r="D949" s="34" t="s">
        <v>1100</v>
      </c>
      <c r="E949" s="75" t="s">
        <v>1099</v>
      </c>
      <c r="F949" s="28" t="s">
        <v>1076</v>
      </c>
      <c r="G949" s="41">
        <v>2500</v>
      </c>
      <c r="H949" s="62">
        <v>0.09</v>
      </c>
      <c r="I949" s="50">
        <f t="shared" si="42"/>
        <v>8.2799999999999994</v>
      </c>
      <c r="J949" s="51">
        <f t="shared" si="43"/>
        <v>20700</v>
      </c>
      <c r="K949" s="17"/>
      <c r="L949" s="16">
        <f t="shared" si="44"/>
        <v>0</v>
      </c>
    </row>
    <row r="950" spans="1:12" ht="13.2" x14ac:dyDescent="0.25">
      <c r="A950" s="42" t="s">
        <v>1098</v>
      </c>
      <c r="B950" s="40">
        <v>5100000033915</v>
      </c>
      <c r="C950" s="43" t="s">
        <v>1085</v>
      </c>
      <c r="D950" s="34" t="s">
        <v>1100</v>
      </c>
      <c r="E950" s="75" t="s">
        <v>1099</v>
      </c>
      <c r="F950" s="28" t="s">
        <v>1087</v>
      </c>
      <c r="G950" s="41">
        <v>3500</v>
      </c>
      <c r="H950" s="62">
        <v>6.9999999999999993E-2</v>
      </c>
      <c r="I950" s="50">
        <f t="shared" si="42"/>
        <v>6.4399999999999995</v>
      </c>
      <c r="J950" s="51">
        <f t="shared" si="43"/>
        <v>22540</v>
      </c>
      <c r="K950" s="17"/>
      <c r="L950" s="16">
        <f t="shared" si="44"/>
        <v>0</v>
      </c>
    </row>
    <row r="951" spans="1:12" ht="13.2" x14ac:dyDescent="0.25">
      <c r="A951" s="42" t="s">
        <v>1098</v>
      </c>
      <c r="B951" s="40">
        <v>5100000033916</v>
      </c>
      <c r="C951" s="43" t="s">
        <v>1085</v>
      </c>
      <c r="D951" s="34" t="s">
        <v>1102</v>
      </c>
      <c r="E951" s="75" t="s">
        <v>1101</v>
      </c>
      <c r="F951" s="28" t="s">
        <v>1087</v>
      </c>
      <c r="G951" s="41">
        <v>3500</v>
      </c>
      <c r="H951" s="62">
        <v>0.13</v>
      </c>
      <c r="I951" s="50">
        <f t="shared" si="42"/>
        <v>11.96</v>
      </c>
      <c r="J951" s="51">
        <f t="shared" si="43"/>
        <v>41860</v>
      </c>
      <c r="K951" s="17"/>
      <c r="L951" s="16">
        <f t="shared" si="44"/>
        <v>0</v>
      </c>
    </row>
    <row r="952" spans="1:12" ht="13.2" x14ac:dyDescent="0.25">
      <c r="A952" s="42" t="s">
        <v>1098</v>
      </c>
      <c r="B952" s="40">
        <v>5100000033917</v>
      </c>
      <c r="C952" s="43" t="s">
        <v>1085</v>
      </c>
      <c r="D952" s="34" t="s">
        <v>1102</v>
      </c>
      <c r="E952" s="75" t="s">
        <v>1101</v>
      </c>
      <c r="F952" s="28" t="s">
        <v>1038</v>
      </c>
      <c r="G952" s="41">
        <v>5000</v>
      </c>
      <c r="H952" s="62">
        <v>0.11</v>
      </c>
      <c r="I952" s="50">
        <f t="shared" si="42"/>
        <v>10.119999999999999</v>
      </c>
      <c r="J952" s="51">
        <f t="shared" si="43"/>
        <v>50599.999999999993</v>
      </c>
      <c r="K952" s="17"/>
      <c r="L952" s="16">
        <f t="shared" si="44"/>
        <v>0</v>
      </c>
    </row>
    <row r="953" spans="1:12" ht="13.2" x14ac:dyDescent="0.25">
      <c r="A953" s="42" t="s">
        <v>1088</v>
      </c>
      <c r="B953" s="40">
        <v>5100000033918</v>
      </c>
      <c r="C953" s="43" t="s">
        <v>1085</v>
      </c>
      <c r="D953" s="34" t="s">
        <v>1104</v>
      </c>
      <c r="E953" s="75" t="s">
        <v>1103</v>
      </c>
      <c r="F953" s="28" t="s">
        <v>1074</v>
      </c>
      <c r="G953" s="41">
        <v>1250</v>
      </c>
      <c r="H953" s="62">
        <v>0.12</v>
      </c>
      <c r="I953" s="50">
        <f t="shared" si="42"/>
        <v>11.04</v>
      </c>
      <c r="J953" s="51">
        <f t="shared" si="43"/>
        <v>13799.999999999998</v>
      </c>
      <c r="K953" s="17"/>
      <c r="L953" s="16">
        <f t="shared" si="44"/>
        <v>0</v>
      </c>
    </row>
    <row r="954" spans="1:12" ht="13.2" x14ac:dyDescent="0.25">
      <c r="A954" s="42" t="s">
        <v>1088</v>
      </c>
      <c r="B954" s="40">
        <v>5100000033919</v>
      </c>
      <c r="C954" s="43" t="s">
        <v>1085</v>
      </c>
      <c r="D954" s="34" t="s">
        <v>1104</v>
      </c>
      <c r="E954" s="75" t="s">
        <v>1103</v>
      </c>
      <c r="F954" s="28" t="s">
        <v>1075</v>
      </c>
      <c r="G954" s="41">
        <v>1750</v>
      </c>
      <c r="H954" s="62">
        <v>9.9999999999999992E-2</v>
      </c>
      <c r="I954" s="50">
        <f t="shared" si="42"/>
        <v>9.1999999999999993</v>
      </c>
      <c r="J954" s="51">
        <f t="shared" si="43"/>
        <v>16099.999999999998</v>
      </c>
      <c r="K954" s="17"/>
      <c r="L954" s="16">
        <f t="shared" si="44"/>
        <v>0</v>
      </c>
    </row>
    <row r="955" spans="1:12" ht="13.2" x14ac:dyDescent="0.25">
      <c r="A955" s="42" t="s">
        <v>1088</v>
      </c>
      <c r="B955" s="40">
        <v>5100000033920</v>
      </c>
      <c r="C955" s="43" t="s">
        <v>1085</v>
      </c>
      <c r="D955" s="34" t="s">
        <v>1104</v>
      </c>
      <c r="E955" s="75" t="s">
        <v>1103</v>
      </c>
      <c r="F955" s="28" t="s">
        <v>1076</v>
      </c>
      <c r="G955" s="41">
        <v>2500</v>
      </c>
      <c r="H955" s="62">
        <v>0.09</v>
      </c>
      <c r="I955" s="50">
        <f t="shared" si="42"/>
        <v>8.2799999999999994</v>
      </c>
      <c r="J955" s="51">
        <f t="shared" si="43"/>
        <v>20700</v>
      </c>
      <c r="K955" s="17"/>
      <c r="L955" s="16">
        <f t="shared" si="44"/>
        <v>0</v>
      </c>
    </row>
    <row r="956" spans="1:12" ht="13.2" x14ac:dyDescent="0.25">
      <c r="A956" s="42" t="s">
        <v>1088</v>
      </c>
      <c r="B956" s="40">
        <v>5100000033921</v>
      </c>
      <c r="C956" s="43" t="s">
        <v>1085</v>
      </c>
      <c r="D956" s="34" t="s">
        <v>1104</v>
      </c>
      <c r="E956" s="75" t="s">
        <v>1103</v>
      </c>
      <c r="F956" s="28" t="s">
        <v>1087</v>
      </c>
      <c r="G956" s="41">
        <v>3500</v>
      </c>
      <c r="H956" s="62">
        <v>6.9999999999999993E-2</v>
      </c>
      <c r="I956" s="50">
        <f t="shared" si="42"/>
        <v>6.4399999999999995</v>
      </c>
      <c r="J956" s="51">
        <f t="shared" si="43"/>
        <v>22540</v>
      </c>
      <c r="K956" s="17"/>
      <c r="L956" s="16">
        <f t="shared" si="44"/>
        <v>0</v>
      </c>
    </row>
    <row r="957" spans="1:12" ht="13.2" x14ac:dyDescent="0.25">
      <c r="A957" s="42" t="s">
        <v>1105</v>
      </c>
      <c r="B957" s="40">
        <v>5100000034095</v>
      </c>
      <c r="C957" s="43" t="s">
        <v>1085</v>
      </c>
      <c r="D957" s="34" t="s">
        <v>1107</v>
      </c>
      <c r="E957" s="75" t="s">
        <v>1106</v>
      </c>
      <c r="F957" s="28" t="s">
        <v>1074</v>
      </c>
      <c r="G957" s="41">
        <v>1250</v>
      </c>
      <c r="H957" s="62">
        <v>0.46</v>
      </c>
      <c r="I957" s="50">
        <f t="shared" si="42"/>
        <v>42.32</v>
      </c>
      <c r="J957" s="51">
        <f t="shared" si="43"/>
        <v>52900</v>
      </c>
      <c r="K957" s="17"/>
      <c r="L957" s="16">
        <f t="shared" si="44"/>
        <v>0</v>
      </c>
    </row>
    <row r="958" spans="1:12" ht="13.2" x14ac:dyDescent="0.25">
      <c r="A958" s="42" t="s">
        <v>1088</v>
      </c>
      <c r="B958" s="40">
        <v>5100000033922</v>
      </c>
      <c r="C958" s="43" t="s">
        <v>1085</v>
      </c>
      <c r="D958" s="34" t="s">
        <v>1109</v>
      </c>
      <c r="E958" s="75" t="s">
        <v>1108</v>
      </c>
      <c r="F958" s="28" t="s">
        <v>1074</v>
      </c>
      <c r="G958" s="41">
        <v>1250</v>
      </c>
      <c r="H958" s="62">
        <v>0.14000000000000001</v>
      </c>
      <c r="I958" s="50">
        <f t="shared" si="42"/>
        <v>12.88</v>
      </c>
      <c r="J958" s="51">
        <f t="shared" si="43"/>
        <v>16100.000000000002</v>
      </c>
      <c r="K958" s="17"/>
      <c r="L958" s="16">
        <f t="shared" si="44"/>
        <v>0</v>
      </c>
    </row>
    <row r="959" spans="1:12" ht="13.2" x14ac:dyDescent="0.25">
      <c r="A959" s="42" t="s">
        <v>1088</v>
      </c>
      <c r="B959" s="40">
        <v>5100000033923</v>
      </c>
      <c r="C959" s="43" t="s">
        <v>1085</v>
      </c>
      <c r="D959" s="34" t="s">
        <v>1109</v>
      </c>
      <c r="E959" s="75" t="s">
        <v>1108</v>
      </c>
      <c r="F959" s="28" t="s">
        <v>1075</v>
      </c>
      <c r="G959" s="41">
        <v>1750</v>
      </c>
      <c r="H959" s="62">
        <v>0.12</v>
      </c>
      <c r="I959" s="50">
        <f t="shared" si="42"/>
        <v>11.04</v>
      </c>
      <c r="J959" s="51">
        <f t="shared" si="43"/>
        <v>19320</v>
      </c>
      <c r="K959" s="17"/>
      <c r="L959" s="16">
        <f t="shared" si="44"/>
        <v>0</v>
      </c>
    </row>
    <row r="960" spans="1:12" ht="13.2" x14ac:dyDescent="0.25">
      <c r="A960" s="42" t="s">
        <v>1088</v>
      </c>
      <c r="B960" s="40">
        <v>5100000033924</v>
      </c>
      <c r="C960" s="43" t="s">
        <v>1085</v>
      </c>
      <c r="D960" s="34" t="s">
        <v>1109</v>
      </c>
      <c r="E960" s="75" t="s">
        <v>1108</v>
      </c>
      <c r="F960" s="28" t="s">
        <v>1076</v>
      </c>
      <c r="G960" s="41">
        <v>2500</v>
      </c>
      <c r="H960" s="62">
        <v>9.9999999999999992E-2</v>
      </c>
      <c r="I960" s="50">
        <f t="shared" si="42"/>
        <v>9.1999999999999993</v>
      </c>
      <c r="J960" s="51">
        <f t="shared" si="43"/>
        <v>23000</v>
      </c>
      <c r="K960" s="17"/>
      <c r="L960" s="16">
        <f t="shared" si="44"/>
        <v>0</v>
      </c>
    </row>
    <row r="961" spans="1:12" ht="13.2" x14ac:dyDescent="0.25">
      <c r="A961" s="42" t="s">
        <v>1088</v>
      </c>
      <c r="B961" s="40">
        <v>5100000033925</v>
      </c>
      <c r="C961" s="43" t="s">
        <v>1085</v>
      </c>
      <c r="D961" s="34" t="s">
        <v>1109</v>
      </c>
      <c r="E961" s="75" t="s">
        <v>1108</v>
      </c>
      <c r="F961" s="28" t="s">
        <v>1087</v>
      </c>
      <c r="G961" s="41">
        <v>3500</v>
      </c>
      <c r="H961" s="62">
        <v>0.08</v>
      </c>
      <c r="I961" s="50">
        <f t="shared" si="42"/>
        <v>7.36</v>
      </c>
      <c r="J961" s="51">
        <f t="shared" si="43"/>
        <v>25760</v>
      </c>
      <c r="K961" s="17"/>
      <c r="L961" s="16">
        <f t="shared" si="44"/>
        <v>0</v>
      </c>
    </row>
    <row r="962" spans="1:12" ht="13.2" x14ac:dyDescent="0.25">
      <c r="A962" s="42"/>
      <c r="B962" s="40">
        <v>5100000033926</v>
      </c>
      <c r="C962" s="43" t="s">
        <v>1085</v>
      </c>
      <c r="D962" s="34" t="s">
        <v>1111</v>
      </c>
      <c r="E962" s="75" t="s">
        <v>1110</v>
      </c>
      <c r="F962" s="28" t="s">
        <v>1075</v>
      </c>
      <c r="G962" s="41">
        <v>1750</v>
      </c>
      <c r="H962" s="62">
        <v>9.9999999999999992E-2</v>
      </c>
      <c r="I962" s="50">
        <f t="shared" si="42"/>
        <v>9.1999999999999993</v>
      </c>
      <c r="J962" s="51">
        <f t="shared" si="43"/>
        <v>16099.999999999998</v>
      </c>
      <c r="K962" s="17"/>
      <c r="L962" s="16">
        <f t="shared" si="44"/>
        <v>0</v>
      </c>
    </row>
    <row r="963" spans="1:12" ht="13.2" x14ac:dyDescent="0.25">
      <c r="A963" s="42"/>
      <c r="B963" s="40">
        <v>5100000033927</v>
      </c>
      <c r="C963" s="43" t="s">
        <v>1085</v>
      </c>
      <c r="D963" s="34" t="s">
        <v>1111</v>
      </c>
      <c r="E963" s="75" t="s">
        <v>1110</v>
      </c>
      <c r="F963" s="28" t="s">
        <v>1076</v>
      </c>
      <c r="G963" s="41">
        <v>2500</v>
      </c>
      <c r="H963" s="62">
        <v>0.08</v>
      </c>
      <c r="I963" s="50">
        <f t="shared" si="42"/>
        <v>7.36</v>
      </c>
      <c r="J963" s="51">
        <f t="shared" si="43"/>
        <v>18400</v>
      </c>
      <c r="K963" s="17"/>
      <c r="L963" s="16">
        <f t="shared" si="44"/>
        <v>0</v>
      </c>
    </row>
    <row r="964" spans="1:12" ht="13.2" x14ac:dyDescent="0.25">
      <c r="A964" s="42"/>
      <c r="B964" s="40">
        <v>5100000033928</v>
      </c>
      <c r="C964" s="43" t="s">
        <v>1085</v>
      </c>
      <c r="D964" s="34" t="s">
        <v>1111</v>
      </c>
      <c r="E964" s="75" t="s">
        <v>1110</v>
      </c>
      <c r="F964" s="28" t="s">
        <v>1087</v>
      </c>
      <c r="G964" s="41">
        <v>3500</v>
      </c>
      <c r="H964" s="62">
        <v>6.9999999999999993E-2</v>
      </c>
      <c r="I964" s="50">
        <f t="shared" si="42"/>
        <v>6.4399999999999995</v>
      </c>
      <c r="J964" s="51">
        <f t="shared" si="43"/>
        <v>22540</v>
      </c>
      <c r="K964" s="17"/>
      <c r="L964" s="16">
        <f t="shared" si="44"/>
        <v>0</v>
      </c>
    </row>
    <row r="965" spans="1:12" ht="13.2" x14ac:dyDescent="0.25">
      <c r="A965" s="42"/>
      <c r="B965" s="40">
        <v>5100000033929</v>
      </c>
      <c r="C965" s="43" t="s">
        <v>1085</v>
      </c>
      <c r="D965" s="34" t="s">
        <v>1111</v>
      </c>
      <c r="E965" s="75" t="s">
        <v>1110</v>
      </c>
      <c r="F965" s="28" t="s">
        <v>1038</v>
      </c>
      <c r="G965" s="41">
        <v>5000</v>
      </c>
      <c r="H965" s="62">
        <v>6.9999999999999993E-2</v>
      </c>
      <c r="I965" s="50">
        <f t="shared" si="42"/>
        <v>6.4399999999999995</v>
      </c>
      <c r="J965" s="51">
        <f t="shared" si="43"/>
        <v>32199.999999999996</v>
      </c>
      <c r="K965" s="17"/>
      <c r="L965" s="16">
        <f t="shared" si="44"/>
        <v>0</v>
      </c>
    </row>
    <row r="966" spans="1:12" ht="13.2" x14ac:dyDescent="0.25">
      <c r="A966" s="42" t="s">
        <v>1098</v>
      </c>
      <c r="B966" s="40">
        <v>5100000033930</v>
      </c>
      <c r="C966" s="43" t="s">
        <v>1085</v>
      </c>
      <c r="D966" s="34" t="s">
        <v>1113</v>
      </c>
      <c r="E966" s="75" t="s">
        <v>1112</v>
      </c>
      <c r="F966" s="28" t="s">
        <v>1074</v>
      </c>
      <c r="G966" s="41">
        <v>1250</v>
      </c>
      <c r="H966" s="62">
        <v>0.14000000000000001</v>
      </c>
      <c r="I966" s="50">
        <f t="shared" si="42"/>
        <v>12.88</v>
      </c>
      <c r="J966" s="51">
        <f t="shared" si="43"/>
        <v>16100.000000000002</v>
      </c>
      <c r="K966" s="17"/>
      <c r="L966" s="16">
        <f t="shared" si="44"/>
        <v>0</v>
      </c>
    </row>
    <row r="967" spans="1:12" ht="13.2" x14ac:dyDescent="0.25">
      <c r="A967" s="42" t="s">
        <v>1098</v>
      </c>
      <c r="B967" s="40">
        <v>5100000033931</v>
      </c>
      <c r="C967" s="43" t="s">
        <v>1085</v>
      </c>
      <c r="D967" s="34" t="s">
        <v>1113</v>
      </c>
      <c r="E967" s="75" t="s">
        <v>1112</v>
      </c>
      <c r="F967" s="28" t="s">
        <v>1075</v>
      </c>
      <c r="G967" s="41">
        <v>1750</v>
      </c>
      <c r="H967" s="62">
        <v>0.11</v>
      </c>
      <c r="I967" s="50">
        <f t="shared" si="42"/>
        <v>10.119999999999999</v>
      </c>
      <c r="J967" s="51">
        <f t="shared" si="43"/>
        <v>17710</v>
      </c>
      <c r="K967" s="17"/>
      <c r="L967" s="16">
        <f t="shared" si="44"/>
        <v>0</v>
      </c>
    </row>
    <row r="968" spans="1:12" ht="13.2" x14ac:dyDescent="0.25">
      <c r="A968" s="42" t="s">
        <v>1098</v>
      </c>
      <c r="B968" s="40">
        <v>5100000033932</v>
      </c>
      <c r="C968" s="43" t="s">
        <v>1085</v>
      </c>
      <c r="D968" s="34" t="s">
        <v>1113</v>
      </c>
      <c r="E968" s="75" t="s">
        <v>1112</v>
      </c>
      <c r="F968" s="28" t="s">
        <v>1076</v>
      </c>
      <c r="G968" s="41">
        <v>2500</v>
      </c>
      <c r="H968" s="62">
        <v>0.09</v>
      </c>
      <c r="I968" s="50">
        <f t="shared" si="42"/>
        <v>8.2799999999999994</v>
      </c>
      <c r="J968" s="51">
        <f t="shared" si="43"/>
        <v>20700</v>
      </c>
      <c r="K968" s="17"/>
      <c r="L968" s="16">
        <f t="shared" si="44"/>
        <v>0</v>
      </c>
    </row>
    <row r="969" spans="1:12" ht="13.2" x14ac:dyDescent="0.25">
      <c r="A969" s="42"/>
      <c r="B969" s="40">
        <v>5100000033933</v>
      </c>
      <c r="C969" s="43" t="s">
        <v>1085</v>
      </c>
      <c r="D969" s="34" t="s">
        <v>1115</v>
      </c>
      <c r="E969" s="75" t="s">
        <v>1114</v>
      </c>
      <c r="F969" s="28" t="s">
        <v>1074</v>
      </c>
      <c r="G969" s="41">
        <v>1250</v>
      </c>
      <c r="H969" s="62">
        <v>0.11</v>
      </c>
      <c r="I969" s="50">
        <f t="shared" si="42"/>
        <v>10.119999999999999</v>
      </c>
      <c r="J969" s="51">
        <f t="shared" si="43"/>
        <v>12649.999999999998</v>
      </c>
      <c r="K969" s="17"/>
      <c r="L969" s="16">
        <f t="shared" si="44"/>
        <v>0</v>
      </c>
    </row>
    <row r="970" spans="1:12" ht="13.2" x14ac:dyDescent="0.25">
      <c r="A970" s="42"/>
      <c r="B970" s="40">
        <v>5100000033934</v>
      </c>
      <c r="C970" s="43" t="s">
        <v>1085</v>
      </c>
      <c r="D970" s="34" t="s">
        <v>1115</v>
      </c>
      <c r="E970" s="75" t="s">
        <v>1114</v>
      </c>
      <c r="F970" s="28" t="s">
        <v>1075</v>
      </c>
      <c r="G970" s="41">
        <v>1750</v>
      </c>
      <c r="H970" s="62">
        <v>9.9999999999999992E-2</v>
      </c>
      <c r="I970" s="50">
        <f t="shared" si="42"/>
        <v>9.1999999999999993</v>
      </c>
      <c r="J970" s="51">
        <f t="shared" si="43"/>
        <v>16099.999999999998</v>
      </c>
      <c r="K970" s="17"/>
      <c r="L970" s="16">
        <f t="shared" si="44"/>
        <v>0</v>
      </c>
    </row>
    <row r="971" spans="1:12" ht="13.2" x14ac:dyDescent="0.25">
      <c r="A971" s="42"/>
      <c r="B971" s="40">
        <v>5100000033935</v>
      </c>
      <c r="C971" s="43" t="s">
        <v>1085</v>
      </c>
      <c r="D971" s="34" t="s">
        <v>1115</v>
      </c>
      <c r="E971" s="75" t="s">
        <v>1114</v>
      </c>
      <c r="F971" s="28" t="s">
        <v>1076</v>
      </c>
      <c r="G971" s="41">
        <v>2500</v>
      </c>
      <c r="H971" s="62">
        <v>0.09</v>
      </c>
      <c r="I971" s="50">
        <f t="shared" si="42"/>
        <v>8.2799999999999994</v>
      </c>
      <c r="J971" s="51">
        <f t="shared" si="43"/>
        <v>20700</v>
      </c>
      <c r="K971" s="17"/>
      <c r="L971" s="16">
        <f t="shared" si="44"/>
        <v>0</v>
      </c>
    </row>
    <row r="972" spans="1:12" ht="13.2" x14ac:dyDescent="0.25">
      <c r="A972" s="42"/>
      <c r="B972" s="40">
        <v>5100000033936</v>
      </c>
      <c r="C972" s="43" t="s">
        <v>1085</v>
      </c>
      <c r="D972" s="34" t="s">
        <v>1117</v>
      </c>
      <c r="E972" s="75" t="s">
        <v>1116</v>
      </c>
      <c r="F972" s="28" t="s">
        <v>1038</v>
      </c>
      <c r="G972" s="41">
        <v>5000</v>
      </c>
      <c r="H972" s="62">
        <v>0.43</v>
      </c>
      <c r="I972" s="50">
        <f t="shared" si="42"/>
        <v>39.56</v>
      </c>
      <c r="J972" s="51">
        <f t="shared" si="43"/>
        <v>197800</v>
      </c>
      <c r="K972" s="17"/>
      <c r="L972" s="16">
        <f t="shared" si="44"/>
        <v>0</v>
      </c>
    </row>
    <row r="973" spans="1:12" ht="13.2" x14ac:dyDescent="0.25">
      <c r="A973" s="42" t="s">
        <v>1118</v>
      </c>
      <c r="B973" s="40">
        <v>5100000033937</v>
      </c>
      <c r="C973" s="43" t="s">
        <v>1085</v>
      </c>
      <c r="D973" s="34" t="s">
        <v>1120</v>
      </c>
      <c r="E973" s="75" t="s">
        <v>1119</v>
      </c>
      <c r="F973" s="28" t="s">
        <v>1073</v>
      </c>
      <c r="G973" s="41">
        <v>1000</v>
      </c>
      <c r="H973" s="62">
        <v>0.17</v>
      </c>
      <c r="I973" s="50">
        <f t="shared" si="42"/>
        <v>15.64</v>
      </c>
      <c r="J973" s="51">
        <f t="shared" si="43"/>
        <v>15640</v>
      </c>
      <c r="K973" s="17"/>
      <c r="L973" s="16">
        <f t="shared" si="44"/>
        <v>0</v>
      </c>
    </row>
    <row r="974" spans="1:12" ht="13.2" x14ac:dyDescent="0.25">
      <c r="A974" s="42" t="s">
        <v>1118</v>
      </c>
      <c r="B974" s="40">
        <v>5100000033938</v>
      </c>
      <c r="C974" s="43" t="s">
        <v>1085</v>
      </c>
      <c r="D974" s="34" t="s">
        <v>1120</v>
      </c>
      <c r="E974" s="75" t="s">
        <v>1119</v>
      </c>
      <c r="F974" s="28" t="s">
        <v>1074</v>
      </c>
      <c r="G974" s="41">
        <v>1250</v>
      </c>
      <c r="H974" s="62">
        <v>0.14000000000000001</v>
      </c>
      <c r="I974" s="50">
        <f t="shared" si="42"/>
        <v>12.88</v>
      </c>
      <c r="J974" s="51">
        <f t="shared" si="43"/>
        <v>16100.000000000002</v>
      </c>
      <c r="K974" s="17"/>
      <c r="L974" s="16">
        <f t="shared" si="44"/>
        <v>0</v>
      </c>
    </row>
    <row r="975" spans="1:12" ht="13.2" x14ac:dyDescent="0.25">
      <c r="A975" s="42" t="s">
        <v>1118</v>
      </c>
      <c r="B975" s="40">
        <v>5100000033939</v>
      </c>
      <c r="C975" s="43" t="s">
        <v>1085</v>
      </c>
      <c r="D975" s="34" t="s">
        <v>1120</v>
      </c>
      <c r="E975" s="75" t="s">
        <v>1119</v>
      </c>
      <c r="F975" s="28" t="s">
        <v>1075</v>
      </c>
      <c r="G975" s="41">
        <v>1750</v>
      </c>
      <c r="H975" s="62">
        <v>0.12</v>
      </c>
      <c r="I975" s="50">
        <f t="shared" si="42"/>
        <v>11.04</v>
      </c>
      <c r="J975" s="51">
        <f t="shared" si="43"/>
        <v>19320</v>
      </c>
      <c r="K975" s="17"/>
      <c r="L975" s="16">
        <f t="shared" si="44"/>
        <v>0</v>
      </c>
    </row>
    <row r="976" spans="1:12" ht="13.2" x14ac:dyDescent="0.25">
      <c r="A976" s="42" t="s">
        <v>1118</v>
      </c>
      <c r="B976" s="40">
        <v>5100000033940</v>
      </c>
      <c r="C976" s="43" t="s">
        <v>1085</v>
      </c>
      <c r="D976" s="34" t="s">
        <v>1120</v>
      </c>
      <c r="E976" s="75" t="s">
        <v>1119</v>
      </c>
      <c r="F976" s="28" t="s">
        <v>1076</v>
      </c>
      <c r="G976" s="41">
        <v>2500</v>
      </c>
      <c r="H976" s="62">
        <v>0.11</v>
      </c>
      <c r="I976" s="50">
        <f t="shared" si="42"/>
        <v>10.119999999999999</v>
      </c>
      <c r="J976" s="51">
        <f t="shared" si="43"/>
        <v>25299.999999999996</v>
      </c>
      <c r="K976" s="17"/>
      <c r="L976" s="16">
        <f t="shared" si="44"/>
        <v>0</v>
      </c>
    </row>
    <row r="977" spans="1:12" ht="13.2" x14ac:dyDescent="0.25">
      <c r="A977" s="42" t="s">
        <v>1118</v>
      </c>
      <c r="B977" s="40">
        <v>5100000033941</v>
      </c>
      <c r="C977" s="43" t="s">
        <v>1085</v>
      </c>
      <c r="D977" s="34" t="s">
        <v>1120</v>
      </c>
      <c r="E977" s="75" t="s">
        <v>1119</v>
      </c>
      <c r="F977" s="28" t="s">
        <v>1087</v>
      </c>
      <c r="G977" s="41">
        <v>3500</v>
      </c>
      <c r="H977" s="62">
        <v>0.09</v>
      </c>
      <c r="I977" s="50">
        <f t="shared" si="42"/>
        <v>8.2799999999999994</v>
      </c>
      <c r="J977" s="51">
        <f t="shared" si="43"/>
        <v>28979.999999999996</v>
      </c>
      <c r="K977" s="17"/>
      <c r="L977" s="16">
        <f t="shared" si="44"/>
        <v>0</v>
      </c>
    </row>
    <row r="978" spans="1:12" ht="13.2" x14ac:dyDescent="0.25">
      <c r="A978" s="44" t="s">
        <v>1088</v>
      </c>
      <c r="B978" s="40">
        <v>5100000033942</v>
      </c>
      <c r="C978" s="43" t="s">
        <v>1085</v>
      </c>
      <c r="D978" s="34" t="s">
        <v>1122</v>
      </c>
      <c r="E978" s="75" t="s">
        <v>1121</v>
      </c>
      <c r="F978" s="28" t="s">
        <v>1075</v>
      </c>
      <c r="G978" s="41">
        <v>1750</v>
      </c>
      <c r="H978" s="62">
        <v>0.12</v>
      </c>
      <c r="I978" s="50">
        <f t="shared" ref="I978:I1132" si="45">H978*$E$14</f>
        <v>11.04</v>
      </c>
      <c r="J978" s="51">
        <f t="shared" ref="J978:J987" si="46">G978*I978</f>
        <v>19320</v>
      </c>
      <c r="K978" s="17"/>
      <c r="L978" s="16">
        <f t="shared" ref="L978:L1132" si="47">K978*J978</f>
        <v>0</v>
      </c>
    </row>
    <row r="979" spans="1:12" ht="13.2" x14ac:dyDescent="0.25">
      <c r="A979" s="44" t="s">
        <v>1088</v>
      </c>
      <c r="B979" s="40">
        <v>5100000033943</v>
      </c>
      <c r="C979" s="43" t="s">
        <v>1085</v>
      </c>
      <c r="D979" s="34" t="s">
        <v>1122</v>
      </c>
      <c r="E979" s="75" t="s">
        <v>1121</v>
      </c>
      <c r="F979" s="28" t="s">
        <v>1076</v>
      </c>
      <c r="G979" s="41">
        <v>2500</v>
      </c>
      <c r="H979" s="62">
        <v>9.9999999999999992E-2</v>
      </c>
      <c r="I979" s="50">
        <f t="shared" si="45"/>
        <v>9.1999999999999993</v>
      </c>
      <c r="J979" s="51">
        <f t="shared" si="46"/>
        <v>23000</v>
      </c>
      <c r="K979" s="17"/>
      <c r="L979" s="16">
        <f t="shared" si="47"/>
        <v>0</v>
      </c>
    </row>
    <row r="980" spans="1:12" ht="13.2" x14ac:dyDescent="0.25">
      <c r="A980" s="44" t="s">
        <v>1088</v>
      </c>
      <c r="B980" s="40">
        <v>5100000033944</v>
      </c>
      <c r="C980" s="43" t="s">
        <v>1085</v>
      </c>
      <c r="D980" s="34" t="s">
        <v>1122</v>
      </c>
      <c r="E980" s="75" t="s">
        <v>1121</v>
      </c>
      <c r="F980" s="28" t="s">
        <v>1087</v>
      </c>
      <c r="G980" s="41">
        <v>3500</v>
      </c>
      <c r="H980" s="62">
        <v>0.08</v>
      </c>
      <c r="I980" s="50">
        <f t="shared" si="45"/>
        <v>7.36</v>
      </c>
      <c r="J980" s="51">
        <f t="shared" si="46"/>
        <v>25760</v>
      </c>
      <c r="K980" s="17"/>
      <c r="L980" s="16">
        <f t="shared" si="47"/>
        <v>0</v>
      </c>
    </row>
    <row r="981" spans="1:12" ht="13.2" x14ac:dyDescent="0.25">
      <c r="A981" s="44" t="s">
        <v>1088</v>
      </c>
      <c r="B981" s="40">
        <v>5100000033945</v>
      </c>
      <c r="C981" s="43" t="s">
        <v>1085</v>
      </c>
      <c r="D981" s="34" t="s">
        <v>1124</v>
      </c>
      <c r="E981" s="75" t="s">
        <v>1123</v>
      </c>
      <c r="F981" s="28" t="s">
        <v>1074</v>
      </c>
      <c r="G981" s="41">
        <v>1250</v>
      </c>
      <c r="H981" s="62">
        <v>0.14000000000000001</v>
      </c>
      <c r="I981" s="50">
        <f t="shared" si="45"/>
        <v>12.88</v>
      </c>
      <c r="J981" s="51">
        <f t="shared" si="46"/>
        <v>16100.000000000002</v>
      </c>
      <c r="K981" s="17"/>
      <c r="L981" s="16">
        <f t="shared" si="47"/>
        <v>0</v>
      </c>
    </row>
    <row r="982" spans="1:12" ht="13.2" x14ac:dyDescent="0.25">
      <c r="A982" s="44" t="s">
        <v>1088</v>
      </c>
      <c r="B982" s="40">
        <v>5100000033946</v>
      </c>
      <c r="C982" s="43" t="s">
        <v>1085</v>
      </c>
      <c r="D982" s="34" t="s">
        <v>1124</v>
      </c>
      <c r="E982" s="75" t="s">
        <v>1123</v>
      </c>
      <c r="F982" s="28" t="s">
        <v>1075</v>
      </c>
      <c r="G982" s="41">
        <v>1750</v>
      </c>
      <c r="H982" s="62">
        <v>0.12</v>
      </c>
      <c r="I982" s="50">
        <f t="shared" si="45"/>
        <v>11.04</v>
      </c>
      <c r="J982" s="51">
        <f t="shared" si="46"/>
        <v>19320</v>
      </c>
      <c r="K982" s="17"/>
      <c r="L982" s="16">
        <f t="shared" si="47"/>
        <v>0</v>
      </c>
    </row>
    <row r="983" spans="1:12" ht="13.2" x14ac:dyDescent="0.25">
      <c r="A983" s="44" t="s">
        <v>1088</v>
      </c>
      <c r="B983" s="40">
        <v>5100000033947</v>
      </c>
      <c r="C983" s="43" t="s">
        <v>1085</v>
      </c>
      <c r="D983" s="34" t="s">
        <v>1124</v>
      </c>
      <c r="E983" s="75" t="s">
        <v>1123</v>
      </c>
      <c r="F983" s="28" t="s">
        <v>1076</v>
      </c>
      <c r="G983" s="41">
        <v>2500</v>
      </c>
      <c r="H983" s="62">
        <v>9.9999999999999992E-2</v>
      </c>
      <c r="I983" s="50">
        <f t="shared" si="45"/>
        <v>9.1999999999999993</v>
      </c>
      <c r="J983" s="51">
        <f t="shared" si="46"/>
        <v>23000</v>
      </c>
      <c r="K983" s="17"/>
      <c r="L983" s="16">
        <f t="shared" si="47"/>
        <v>0</v>
      </c>
    </row>
    <row r="984" spans="1:12" ht="13.2" x14ac:dyDescent="0.25">
      <c r="A984" s="42" t="s">
        <v>1088</v>
      </c>
      <c r="B984" s="40">
        <v>5100000033948</v>
      </c>
      <c r="C984" s="43" t="s">
        <v>1085</v>
      </c>
      <c r="D984" s="34" t="s">
        <v>1126</v>
      </c>
      <c r="E984" s="75" t="s">
        <v>1125</v>
      </c>
      <c r="F984" s="28" t="s">
        <v>1074</v>
      </c>
      <c r="G984" s="41">
        <v>1250</v>
      </c>
      <c r="H984" s="62">
        <v>0.11</v>
      </c>
      <c r="I984" s="50">
        <f t="shared" si="45"/>
        <v>10.119999999999999</v>
      </c>
      <c r="J984" s="51">
        <f t="shared" si="46"/>
        <v>12649.999999999998</v>
      </c>
      <c r="K984" s="17"/>
      <c r="L984" s="16">
        <f t="shared" si="47"/>
        <v>0</v>
      </c>
    </row>
    <row r="985" spans="1:12" ht="13.2" x14ac:dyDescent="0.25">
      <c r="A985" s="42" t="s">
        <v>1088</v>
      </c>
      <c r="B985" s="40">
        <v>5100000033949</v>
      </c>
      <c r="C985" s="43" t="s">
        <v>1085</v>
      </c>
      <c r="D985" s="34" t="s">
        <v>1126</v>
      </c>
      <c r="E985" s="77" t="s">
        <v>1125</v>
      </c>
      <c r="F985" s="28" t="s">
        <v>1075</v>
      </c>
      <c r="G985" s="41">
        <v>1750</v>
      </c>
      <c r="H985" s="62">
        <v>9.9999999999999992E-2</v>
      </c>
      <c r="I985" s="50">
        <f t="shared" si="45"/>
        <v>9.1999999999999993</v>
      </c>
      <c r="J985" s="51">
        <f t="shared" si="46"/>
        <v>16099.999999999998</v>
      </c>
      <c r="K985" s="17"/>
      <c r="L985" s="16">
        <f t="shared" si="47"/>
        <v>0</v>
      </c>
    </row>
    <row r="986" spans="1:12" ht="13.2" x14ac:dyDescent="0.25">
      <c r="A986" s="42" t="s">
        <v>1088</v>
      </c>
      <c r="B986" s="40">
        <v>5100000033950</v>
      </c>
      <c r="C986" s="43" t="s">
        <v>1085</v>
      </c>
      <c r="D986" s="34" t="s">
        <v>1126</v>
      </c>
      <c r="E986" s="77" t="s">
        <v>1125</v>
      </c>
      <c r="F986" s="28" t="s">
        <v>1076</v>
      </c>
      <c r="G986" s="41">
        <v>2500</v>
      </c>
      <c r="H986" s="62">
        <v>0.08</v>
      </c>
      <c r="I986" s="50">
        <f t="shared" si="45"/>
        <v>7.36</v>
      </c>
      <c r="J986" s="51">
        <f t="shared" si="46"/>
        <v>18400</v>
      </c>
      <c r="K986" s="17"/>
      <c r="L986" s="16">
        <f t="shared" si="47"/>
        <v>0</v>
      </c>
    </row>
    <row r="987" spans="1:12" ht="13.2" x14ac:dyDescent="0.25">
      <c r="A987" s="42" t="s">
        <v>1088</v>
      </c>
      <c r="B987" s="40">
        <v>5100000033951</v>
      </c>
      <c r="C987" s="43" t="s">
        <v>1085</v>
      </c>
      <c r="D987" s="34" t="s">
        <v>1126</v>
      </c>
      <c r="E987" s="77" t="s">
        <v>1125</v>
      </c>
      <c r="F987" s="28" t="s">
        <v>1087</v>
      </c>
      <c r="G987" s="41">
        <v>3500</v>
      </c>
      <c r="H987" s="62">
        <v>6.9999999999999993E-2</v>
      </c>
      <c r="I987" s="50">
        <f t="shared" si="45"/>
        <v>6.4399999999999995</v>
      </c>
      <c r="J987" s="51">
        <f t="shared" si="46"/>
        <v>22540</v>
      </c>
      <c r="K987" s="17"/>
      <c r="L987" s="16">
        <f t="shared" si="47"/>
        <v>0</v>
      </c>
    </row>
    <row r="988" spans="1:12" ht="13.2" x14ac:dyDescent="0.25">
      <c r="A988" s="67"/>
      <c r="B988" s="40">
        <v>5100000033952</v>
      </c>
      <c r="C988" s="68" t="s">
        <v>1133</v>
      </c>
      <c r="D988" s="25" t="s">
        <v>1134</v>
      </c>
      <c r="E988" s="76" t="s">
        <v>1132</v>
      </c>
      <c r="F988" s="28" t="s">
        <v>1139</v>
      </c>
      <c r="G988" s="41">
        <v>450</v>
      </c>
      <c r="H988" s="69">
        <v>0.31</v>
      </c>
      <c r="I988" s="64">
        <f t="shared" si="45"/>
        <v>28.52</v>
      </c>
      <c r="J988" s="65">
        <f t="shared" ref="J988:J1025" si="48">G988*I988</f>
        <v>12834</v>
      </c>
      <c r="K988" s="17"/>
      <c r="L988" s="16">
        <f t="shared" si="47"/>
        <v>0</v>
      </c>
    </row>
    <row r="989" spans="1:12" ht="13.2" x14ac:dyDescent="0.25">
      <c r="A989" s="67"/>
      <c r="B989" s="40">
        <v>5100000033953</v>
      </c>
      <c r="C989" s="68" t="s">
        <v>1133</v>
      </c>
      <c r="D989" s="25" t="s">
        <v>1134</v>
      </c>
      <c r="E989" s="76" t="s">
        <v>1132</v>
      </c>
      <c r="F989" s="28" t="s">
        <v>1140</v>
      </c>
      <c r="G989" s="41">
        <v>500</v>
      </c>
      <c r="H989" s="69">
        <v>0.27</v>
      </c>
      <c r="I989" s="64">
        <f t="shared" si="45"/>
        <v>24.840000000000003</v>
      </c>
      <c r="J989" s="65">
        <f t="shared" si="48"/>
        <v>12420.000000000002</v>
      </c>
      <c r="K989" s="17"/>
      <c r="L989" s="16">
        <f t="shared" si="47"/>
        <v>0</v>
      </c>
    </row>
    <row r="990" spans="1:12" ht="13.2" x14ac:dyDescent="0.25">
      <c r="A990" s="67"/>
      <c r="B990" s="40">
        <v>5100000033954</v>
      </c>
      <c r="C990" s="68" t="s">
        <v>1133</v>
      </c>
      <c r="D990" s="25" t="s">
        <v>1134</v>
      </c>
      <c r="E990" s="76" t="s">
        <v>1132</v>
      </c>
      <c r="F990" s="28" t="s">
        <v>1141</v>
      </c>
      <c r="G990" s="41">
        <v>1000</v>
      </c>
      <c r="H990" s="69">
        <v>0.17</v>
      </c>
      <c r="I990" s="64">
        <f t="shared" si="45"/>
        <v>15.64</v>
      </c>
      <c r="J990" s="65">
        <f t="shared" si="48"/>
        <v>15640</v>
      </c>
      <c r="K990" s="17"/>
      <c r="L990" s="16">
        <f t="shared" si="47"/>
        <v>0</v>
      </c>
    </row>
    <row r="991" spans="1:12" ht="13.2" x14ac:dyDescent="0.25">
      <c r="A991" s="25" t="s">
        <v>1135</v>
      </c>
      <c r="B991" s="40">
        <v>5100000033955</v>
      </c>
      <c r="C991" s="68" t="s">
        <v>1133</v>
      </c>
      <c r="D991" s="25" t="s">
        <v>1136</v>
      </c>
      <c r="E991" s="76" t="s">
        <v>1288</v>
      </c>
      <c r="F991" s="28" t="s">
        <v>1142</v>
      </c>
      <c r="G991" s="41">
        <v>500</v>
      </c>
      <c r="H991" s="69">
        <v>0.36</v>
      </c>
      <c r="I991" s="64">
        <f t="shared" si="45"/>
        <v>33.119999999999997</v>
      </c>
      <c r="J991" s="65">
        <f t="shared" si="48"/>
        <v>16560</v>
      </c>
      <c r="K991" s="17"/>
      <c r="L991" s="16">
        <f t="shared" si="47"/>
        <v>0</v>
      </c>
    </row>
    <row r="992" spans="1:12" ht="13.2" x14ac:dyDescent="0.25">
      <c r="A992" s="25" t="s">
        <v>1135</v>
      </c>
      <c r="B992" s="40">
        <v>5100000033956</v>
      </c>
      <c r="C992" s="68" t="s">
        <v>1133</v>
      </c>
      <c r="D992" s="25" t="s">
        <v>1136</v>
      </c>
      <c r="E992" s="76" t="s">
        <v>1288</v>
      </c>
      <c r="F992" s="28" t="s">
        <v>1141</v>
      </c>
      <c r="G992" s="41">
        <v>1000</v>
      </c>
      <c r="H992" s="69">
        <v>0.26</v>
      </c>
      <c r="I992" s="64">
        <f t="shared" si="45"/>
        <v>23.92</v>
      </c>
      <c r="J992" s="65">
        <f t="shared" si="48"/>
        <v>23920</v>
      </c>
      <c r="K992" s="17"/>
      <c r="L992" s="16">
        <f t="shared" si="47"/>
        <v>0</v>
      </c>
    </row>
    <row r="993" spans="1:12" ht="13.2" x14ac:dyDescent="0.25">
      <c r="A993" s="25"/>
      <c r="B993" s="40">
        <v>5100000033957</v>
      </c>
      <c r="C993" s="68" t="s">
        <v>1133</v>
      </c>
      <c r="D993" s="36" t="s">
        <v>1138</v>
      </c>
      <c r="E993" s="76" t="s">
        <v>1137</v>
      </c>
      <c r="F993" s="28" t="s">
        <v>1143</v>
      </c>
      <c r="G993" s="41">
        <v>50</v>
      </c>
      <c r="H993" s="69">
        <v>2.5599999999999996</v>
      </c>
      <c r="I993" s="64">
        <f t="shared" si="45"/>
        <v>235.51999999999995</v>
      </c>
      <c r="J993" s="65">
        <f t="shared" si="48"/>
        <v>11775.999999999998</v>
      </c>
      <c r="K993" s="17"/>
      <c r="L993" s="16">
        <f t="shared" si="47"/>
        <v>0</v>
      </c>
    </row>
    <row r="994" spans="1:12" ht="13.2" x14ac:dyDescent="0.25">
      <c r="A994" s="25"/>
      <c r="B994" s="40">
        <v>5100000033958</v>
      </c>
      <c r="C994" s="68" t="s">
        <v>1133</v>
      </c>
      <c r="D994" s="36" t="s">
        <v>1138</v>
      </c>
      <c r="E994" s="76" t="s">
        <v>1137</v>
      </c>
      <c r="F994" s="28" t="s">
        <v>1152</v>
      </c>
      <c r="G994" s="41">
        <v>75</v>
      </c>
      <c r="H994" s="66">
        <v>2.11</v>
      </c>
      <c r="I994" s="64">
        <f t="shared" si="45"/>
        <v>194.11999999999998</v>
      </c>
      <c r="J994" s="65">
        <f t="shared" si="48"/>
        <v>14558.999999999998</v>
      </c>
      <c r="K994" s="17"/>
      <c r="L994" s="16">
        <f t="shared" si="47"/>
        <v>0</v>
      </c>
    </row>
    <row r="995" spans="1:12" ht="13.2" x14ac:dyDescent="0.25">
      <c r="A995" s="25"/>
      <c r="B995" s="40">
        <v>5100000033959</v>
      </c>
      <c r="C995" s="68" t="s">
        <v>1133</v>
      </c>
      <c r="D995" s="36" t="s">
        <v>1138</v>
      </c>
      <c r="E995" s="76" t="s">
        <v>1137</v>
      </c>
      <c r="F995" s="28" t="s">
        <v>1153</v>
      </c>
      <c r="G995" s="41">
        <v>150</v>
      </c>
      <c r="H995" s="66">
        <v>1.66</v>
      </c>
      <c r="I995" s="64">
        <f t="shared" si="45"/>
        <v>152.72</v>
      </c>
      <c r="J995" s="65">
        <f t="shared" ref="J995:J1003" si="49">G995*I995</f>
        <v>22908</v>
      </c>
      <c r="K995" s="17"/>
      <c r="L995" s="16">
        <f t="shared" si="47"/>
        <v>0</v>
      </c>
    </row>
    <row r="996" spans="1:12" ht="13.2" x14ac:dyDescent="0.25">
      <c r="A996" s="25" t="s">
        <v>1144</v>
      </c>
      <c r="B996" s="40">
        <v>5100000033960</v>
      </c>
      <c r="C996" s="68" t="s">
        <v>1133</v>
      </c>
      <c r="D996" s="25" t="s">
        <v>1145</v>
      </c>
      <c r="E996" s="76" t="s">
        <v>1289</v>
      </c>
      <c r="F996" s="28" t="s">
        <v>1154</v>
      </c>
      <c r="G996" s="41">
        <v>4000</v>
      </c>
      <c r="H996" s="66">
        <v>0.12</v>
      </c>
      <c r="I996" s="64">
        <f t="shared" si="45"/>
        <v>11.04</v>
      </c>
      <c r="J996" s="65">
        <f t="shared" si="49"/>
        <v>44160</v>
      </c>
      <c r="K996" s="17"/>
      <c r="L996" s="16">
        <f t="shared" si="47"/>
        <v>0</v>
      </c>
    </row>
    <row r="997" spans="1:12" ht="13.2" x14ac:dyDescent="0.25">
      <c r="A997" s="67"/>
      <c r="B997" s="40">
        <v>5100000033961</v>
      </c>
      <c r="C997" s="68" t="s">
        <v>1133</v>
      </c>
      <c r="D997" s="25" t="s">
        <v>1146</v>
      </c>
      <c r="E997" s="76" t="s">
        <v>1147</v>
      </c>
      <c r="F997" s="28" t="s">
        <v>1155</v>
      </c>
      <c r="G997" s="41">
        <v>1000</v>
      </c>
      <c r="H997" s="66">
        <v>0.26</v>
      </c>
      <c r="I997" s="64">
        <f t="shared" si="45"/>
        <v>23.92</v>
      </c>
      <c r="J997" s="65">
        <f t="shared" si="49"/>
        <v>23920</v>
      </c>
      <c r="K997" s="17"/>
      <c r="L997" s="16">
        <f t="shared" si="47"/>
        <v>0</v>
      </c>
    </row>
    <row r="998" spans="1:12" ht="13.2" x14ac:dyDescent="0.25">
      <c r="A998" s="67"/>
      <c r="B998" s="40">
        <v>5100000033962</v>
      </c>
      <c r="C998" s="68" t="s">
        <v>1133</v>
      </c>
      <c r="D998" s="25" t="s">
        <v>1146</v>
      </c>
      <c r="E998" s="76" t="s">
        <v>1147</v>
      </c>
      <c r="F998" s="28" t="s">
        <v>1156</v>
      </c>
      <c r="G998" s="41">
        <v>1250</v>
      </c>
      <c r="H998" s="66">
        <v>0.17</v>
      </c>
      <c r="I998" s="64">
        <f t="shared" si="45"/>
        <v>15.64</v>
      </c>
      <c r="J998" s="65">
        <f t="shared" si="49"/>
        <v>19550</v>
      </c>
      <c r="K998" s="17"/>
      <c r="L998" s="16">
        <f t="shared" si="47"/>
        <v>0</v>
      </c>
    </row>
    <row r="999" spans="1:12" ht="13.2" x14ac:dyDescent="0.25">
      <c r="A999" s="67"/>
      <c r="B999" s="40">
        <v>5100000033963</v>
      </c>
      <c r="C999" s="68" t="s">
        <v>1133</v>
      </c>
      <c r="D999" s="25" t="s">
        <v>1146</v>
      </c>
      <c r="E999" s="76" t="s">
        <v>1147</v>
      </c>
      <c r="F999" s="28" t="s">
        <v>1157</v>
      </c>
      <c r="G999" s="41">
        <v>2000</v>
      </c>
      <c r="H999" s="66">
        <v>0.13</v>
      </c>
      <c r="I999" s="64">
        <f t="shared" si="45"/>
        <v>11.96</v>
      </c>
      <c r="J999" s="65">
        <f t="shared" si="49"/>
        <v>23920</v>
      </c>
      <c r="K999" s="17"/>
      <c r="L999" s="16">
        <f t="shared" si="47"/>
        <v>0</v>
      </c>
    </row>
    <row r="1000" spans="1:12" ht="13.2" x14ac:dyDescent="0.25">
      <c r="A1000" s="25"/>
      <c r="B1000" s="40">
        <v>5100000033964</v>
      </c>
      <c r="C1000" s="68" t="s">
        <v>1133</v>
      </c>
      <c r="D1000" s="25" t="s">
        <v>1148</v>
      </c>
      <c r="E1000" s="76" t="s">
        <v>1149</v>
      </c>
      <c r="F1000" s="28" t="s">
        <v>1158</v>
      </c>
      <c r="G1000" s="41">
        <v>100</v>
      </c>
      <c r="H1000" s="66">
        <v>2.5499999999999998</v>
      </c>
      <c r="I1000" s="64">
        <f t="shared" si="45"/>
        <v>234.6</v>
      </c>
      <c r="J1000" s="65">
        <f t="shared" si="49"/>
        <v>23460</v>
      </c>
      <c r="K1000" s="17"/>
      <c r="L1000" s="16">
        <f t="shared" si="47"/>
        <v>0</v>
      </c>
    </row>
    <row r="1001" spans="1:12" ht="13.2" x14ac:dyDescent="0.25">
      <c r="A1001" s="25"/>
      <c r="B1001" s="40">
        <v>5100000033965</v>
      </c>
      <c r="C1001" s="68" t="s">
        <v>1133</v>
      </c>
      <c r="D1001" s="25" t="s">
        <v>1148</v>
      </c>
      <c r="E1001" s="76" t="s">
        <v>1149</v>
      </c>
      <c r="F1001" s="28" t="s">
        <v>1153</v>
      </c>
      <c r="G1001" s="41">
        <v>150</v>
      </c>
      <c r="H1001" s="66">
        <v>2</v>
      </c>
      <c r="I1001" s="64">
        <f t="shared" si="45"/>
        <v>184</v>
      </c>
      <c r="J1001" s="65">
        <f t="shared" si="49"/>
        <v>27600</v>
      </c>
      <c r="K1001" s="17"/>
      <c r="L1001" s="16">
        <f t="shared" si="47"/>
        <v>0</v>
      </c>
    </row>
    <row r="1002" spans="1:12" ht="13.2" x14ac:dyDescent="0.25">
      <c r="A1002" s="25"/>
      <c r="B1002" s="40">
        <v>5100000033966</v>
      </c>
      <c r="C1002" s="68" t="s">
        <v>1133</v>
      </c>
      <c r="D1002" s="25" t="s">
        <v>1150</v>
      </c>
      <c r="E1002" s="76" t="s">
        <v>1151</v>
      </c>
      <c r="F1002" s="28" t="s">
        <v>1155</v>
      </c>
      <c r="G1002" s="41">
        <v>1000</v>
      </c>
      <c r="H1002" s="66">
        <v>0.16</v>
      </c>
      <c r="I1002" s="64">
        <f t="shared" si="45"/>
        <v>14.72</v>
      </c>
      <c r="J1002" s="65">
        <f t="shared" si="49"/>
        <v>14720</v>
      </c>
      <c r="K1002" s="17"/>
      <c r="L1002" s="16">
        <f t="shared" si="47"/>
        <v>0</v>
      </c>
    </row>
    <row r="1003" spans="1:12" ht="13.2" x14ac:dyDescent="0.25">
      <c r="A1003" s="63"/>
      <c r="B1003" s="40">
        <v>5100000033967</v>
      </c>
      <c r="C1003" s="68" t="s">
        <v>1133</v>
      </c>
      <c r="D1003" s="25" t="s">
        <v>1150</v>
      </c>
      <c r="E1003" s="76" t="s">
        <v>1151</v>
      </c>
      <c r="F1003" s="28" t="s">
        <v>1156</v>
      </c>
      <c r="G1003" s="41">
        <v>1250</v>
      </c>
      <c r="H1003" s="66">
        <v>0.13</v>
      </c>
      <c r="I1003" s="64">
        <f t="shared" si="45"/>
        <v>11.96</v>
      </c>
      <c r="J1003" s="65">
        <f t="shared" si="49"/>
        <v>14950.000000000002</v>
      </c>
      <c r="K1003" s="17"/>
      <c r="L1003" s="16">
        <f t="shared" si="47"/>
        <v>0</v>
      </c>
    </row>
    <row r="1004" spans="1:12" ht="13.2" x14ac:dyDescent="0.25">
      <c r="A1004" s="63"/>
      <c r="B1004" s="40">
        <v>5100000033968</v>
      </c>
      <c r="C1004" s="68" t="s">
        <v>1133</v>
      </c>
      <c r="D1004" s="25" t="s">
        <v>1159</v>
      </c>
      <c r="E1004" s="76" t="s">
        <v>1160</v>
      </c>
      <c r="F1004" s="28" t="s">
        <v>1154</v>
      </c>
      <c r="G1004" s="41">
        <v>4000</v>
      </c>
      <c r="H1004" s="66">
        <v>9.9999999999999992E-2</v>
      </c>
      <c r="I1004" s="64">
        <f t="shared" si="45"/>
        <v>9.1999999999999993</v>
      </c>
      <c r="J1004" s="65">
        <f t="shared" ref="J1004:J1024" si="50">G1004*I1004</f>
        <v>36800</v>
      </c>
      <c r="K1004" s="17"/>
      <c r="L1004" s="16">
        <f t="shared" si="47"/>
        <v>0</v>
      </c>
    </row>
    <row r="1005" spans="1:12" ht="13.2" x14ac:dyDescent="0.25">
      <c r="A1005" s="63"/>
      <c r="B1005" s="40">
        <v>5100000033969</v>
      </c>
      <c r="C1005" s="68" t="s">
        <v>1133</v>
      </c>
      <c r="D1005" s="25" t="s">
        <v>1159</v>
      </c>
      <c r="E1005" s="76" t="s">
        <v>1160</v>
      </c>
      <c r="F1005" s="28" t="s">
        <v>1166</v>
      </c>
      <c r="G1005" s="41">
        <v>5000</v>
      </c>
      <c r="H1005" s="66">
        <v>0.09</v>
      </c>
      <c r="I1005" s="64">
        <f t="shared" si="45"/>
        <v>8.2799999999999994</v>
      </c>
      <c r="J1005" s="65">
        <f t="shared" si="50"/>
        <v>41400</v>
      </c>
      <c r="K1005" s="17"/>
      <c r="L1005" s="16">
        <f t="shared" si="47"/>
        <v>0</v>
      </c>
    </row>
    <row r="1006" spans="1:12" ht="13.2" x14ac:dyDescent="0.25">
      <c r="A1006" s="63"/>
      <c r="B1006" s="40">
        <v>5100000033970</v>
      </c>
      <c r="C1006" s="68" t="s">
        <v>1133</v>
      </c>
      <c r="D1006" s="25" t="s">
        <v>1161</v>
      </c>
      <c r="E1006" s="76" t="s">
        <v>1162</v>
      </c>
      <c r="F1006" s="28" t="s">
        <v>1167</v>
      </c>
      <c r="G1006" s="41">
        <v>4000</v>
      </c>
      <c r="H1006" s="66">
        <v>0.25</v>
      </c>
      <c r="I1006" s="64">
        <f t="shared" si="45"/>
        <v>23</v>
      </c>
      <c r="J1006" s="65">
        <f t="shared" si="50"/>
        <v>92000</v>
      </c>
      <c r="K1006" s="17"/>
      <c r="L1006" s="16">
        <f t="shared" si="47"/>
        <v>0</v>
      </c>
    </row>
    <row r="1007" spans="1:12" ht="13.2" x14ac:dyDescent="0.25">
      <c r="A1007" s="63"/>
      <c r="B1007" s="40">
        <v>5100000033971</v>
      </c>
      <c r="C1007" s="68" t="s">
        <v>1133</v>
      </c>
      <c r="D1007" s="25" t="s">
        <v>1163</v>
      </c>
      <c r="E1007" s="76" t="s">
        <v>1164</v>
      </c>
      <c r="F1007" s="28" t="s">
        <v>1139</v>
      </c>
      <c r="G1007" s="41">
        <v>450</v>
      </c>
      <c r="H1007" s="66">
        <v>0.3</v>
      </c>
      <c r="I1007" s="64">
        <f t="shared" si="45"/>
        <v>27.599999999999998</v>
      </c>
      <c r="J1007" s="65">
        <f t="shared" si="50"/>
        <v>12419.999999999998</v>
      </c>
      <c r="K1007" s="17"/>
      <c r="L1007" s="16">
        <f t="shared" si="47"/>
        <v>0</v>
      </c>
    </row>
    <row r="1008" spans="1:12" ht="13.2" x14ac:dyDescent="0.25">
      <c r="A1008" s="63"/>
      <c r="B1008" s="40">
        <v>5100000033972</v>
      </c>
      <c r="C1008" s="68" t="s">
        <v>1133</v>
      </c>
      <c r="D1008" s="25" t="s">
        <v>1163</v>
      </c>
      <c r="E1008" s="76" t="s">
        <v>1164</v>
      </c>
      <c r="F1008" s="28" t="s">
        <v>1140</v>
      </c>
      <c r="G1008" s="41">
        <v>500</v>
      </c>
      <c r="H1008" s="66">
        <v>0.26</v>
      </c>
      <c r="I1008" s="64">
        <f t="shared" si="45"/>
        <v>23.92</v>
      </c>
      <c r="J1008" s="65">
        <f t="shared" si="50"/>
        <v>11960</v>
      </c>
      <c r="K1008" s="17"/>
      <c r="L1008" s="16">
        <f t="shared" si="47"/>
        <v>0</v>
      </c>
    </row>
    <row r="1009" spans="1:12" ht="13.2" x14ac:dyDescent="0.25">
      <c r="A1009" s="63"/>
      <c r="B1009" s="40">
        <v>5100000033973</v>
      </c>
      <c r="C1009" s="68" t="s">
        <v>1133</v>
      </c>
      <c r="D1009" s="25" t="s">
        <v>1163</v>
      </c>
      <c r="E1009" s="76" t="s">
        <v>1164</v>
      </c>
      <c r="F1009" s="28" t="s">
        <v>1141</v>
      </c>
      <c r="G1009" s="41">
        <v>1000</v>
      </c>
      <c r="H1009" s="66">
        <v>0.17</v>
      </c>
      <c r="I1009" s="64">
        <f t="shared" si="45"/>
        <v>15.64</v>
      </c>
      <c r="J1009" s="65">
        <f t="shared" si="50"/>
        <v>15640</v>
      </c>
      <c r="K1009" s="17"/>
      <c r="L1009" s="16">
        <f t="shared" si="47"/>
        <v>0</v>
      </c>
    </row>
    <row r="1010" spans="1:12" ht="13.2" x14ac:dyDescent="0.25">
      <c r="A1010" s="25" t="s">
        <v>1135</v>
      </c>
      <c r="B1010" s="40">
        <v>5100000033974</v>
      </c>
      <c r="C1010" s="68" t="s">
        <v>1133</v>
      </c>
      <c r="D1010" s="25" t="s">
        <v>1165</v>
      </c>
      <c r="E1010" s="76" t="s">
        <v>1290</v>
      </c>
      <c r="F1010" s="28" t="s">
        <v>1139</v>
      </c>
      <c r="G1010" s="41">
        <v>450</v>
      </c>
      <c r="H1010" s="66">
        <v>0.96</v>
      </c>
      <c r="I1010" s="64">
        <f t="shared" si="45"/>
        <v>88.32</v>
      </c>
      <c r="J1010" s="65">
        <f t="shared" si="50"/>
        <v>39744</v>
      </c>
      <c r="K1010" s="17"/>
      <c r="L1010" s="16">
        <f t="shared" si="47"/>
        <v>0</v>
      </c>
    </row>
    <row r="1011" spans="1:12" ht="13.2" x14ac:dyDescent="0.25">
      <c r="A1011" s="63"/>
      <c r="B1011" s="40">
        <v>5100000033975</v>
      </c>
      <c r="C1011" s="68" t="s">
        <v>1133</v>
      </c>
      <c r="D1011" s="25" t="s">
        <v>1168</v>
      </c>
      <c r="E1011" s="76" t="s">
        <v>1169</v>
      </c>
      <c r="F1011" s="28" t="s">
        <v>1139</v>
      </c>
      <c r="G1011" s="41">
        <v>450</v>
      </c>
      <c r="H1011" s="66">
        <v>1.1300000000000001</v>
      </c>
      <c r="I1011" s="64">
        <f t="shared" si="45"/>
        <v>103.96000000000001</v>
      </c>
      <c r="J1011" s="65">
        <f t="shared" si="50"/>
        <v>46782</v>
      </c>
      <c r="K1011" s="17"/>
      <c r="L1011" s="16">
        <f t="shared" si="47"/>
        <v>0</v>
      </c>
    </row>
    <row r="1012" spans="1:12" ht="13.2" x14ac:dyDescent="0.25">
      <c r="A1012" s="63"/>
      <c r="B1012" s="40">
        <v>5100000033976</v>
      </c>
      <c r="C1012" s="68" t="s">
        <v>1133</v>
      </c>
      <c r="D1012" s="25" t="s">
        <v>1168</v>
      </c>
      <c r="E1012" s="76" t="s">
        <v>1169</v>
      </c>
      <c r="F1012" s="28" t="s">
        <v>1140</v>
      </c>
      <c r="G1012" s="41">
        <v>500</v>
      </c>
      <c r="H1012" s="66">
        <v>0.95</v>
      </c>
      <c r="I1012" s="64">
        <f t="shared" si="45"/>
        <v>87.399999999999991</v>
      </c>
      <c r="J1012" s="65">
        <f t="shared" si="50"/>
        <v>43699.999999999993</v>
      </c>
      <c r="K1012" s="17"/>
      <c r="L1012" s="16">
        <f t="shared" si="47"/>
        <v>0</v>
      </c>
    </row>
    <row r="1013" spans="1:12" ht="13.2" x14ac:dyDescent="0.25">
      <c r="A1013" s="63"/>
      <c r="B1013" s="40">
        <v>5100000033977</v>
      </c>
      <c r="C1013" s="68" t="s">
        <v>1133</v>
      </c>
      <c r="D1013" s="25" t="s">
        <v>1170</v>
      </c>
      <c r="E1013" s="76" t="s">
        <v>1171</v>
      </c>
      <c r="F1013" s="28" t="s">
        <v>1158</v>
      </c>
      <c r="G1013" s="41">
        <v>100</v>
      </c>
      <c r="H1013" s="66">
        <v>1.8</v>
      </c>
      <c r="I1013" s="64">
        <f t="shared" si="45"/>
        <v>165.6</v>
      </c>
      <c r="J1013" s="65">
        <f t="shared" ref="J1013:J1023" si="51">G1013*I1013</f>
        <v>16560</v>
      </c>
      <c r="K1013" s="17"/>
      <c r="L1013" s="16">
        <f t="shared" si="47"/>
        <v>0</v>
      </c>
    </row>
    <row r="1014" spans="1:12" ht="13.2" x14ac:dyDescent="0.25">
      <c r="A1014" s="63"/>
      <c r="B1014" s="40">
        <v>5100000033978</v>
      </c>
      <c r="C1014" s="68" t="s">
        <v>1133</v>
      </c>
      <c r="D1014" s="25" t="s">
        <v>1170</v>
      </c>
      <c r="E1014" s="76" t="s">
        <v>1171</v>
      </c>
      <c r="F1014" s="28" t="s">
        <v>1153</v>
      </c>
      <c r="G1014" s="41">
        <v>150</v>
      </c>
      <c r="H1014" s="66">
        <v>1.39</v>
      </c>
      <c r="I1014" s="64">
        <f t="shared" si="45"/>
        <v>127.88</v>
      </c>
      <c r="J1014" s="65">
        <f t="shared" si="51"/>
        <v>19182</v>
      </c>
      <c r="K1014" s="17"/>
      <c r="L1014" s="16">
        <f t="shared" si="47"/>
        <v>0</v>
      </c>
    </row>
    <row r="1015" spans="1:12" ht="13.2" x14ac:dyDescent="0.25">
      <c r="A1015" s="63"/>
      <c r="B1015" s="40">
        <v>5100000033979</v>
      </c>
      <c r="C1015" s="68" t="s">
        <v>1133</v>
      </c>
      <c r="D1015" s="25" t="s">
        <v>1172</v>
      </c>
      <c r="E1015" s="76" t="s">
        <v>1173</v>
      </c>
      <c r="F1015" s="28" t="s">
        <v>1176</v>
      </c>
      <c r="G1015" s="41">
        <v>75</v>
      </c>
      <c r="H1015" s="66">
        <v>1.6</v>
      </c>
      <c r="I1015" s="64">
        <f t="shared" si="45"/>
        <v>147.20000000000002</v>
      </c>
      <c r="J1015" s="65">
        <f t="shared" si="51"/>
        <v>11040.000000000002</v>
      </c>
      <c r="K1015" s="17"/>
      <c r="L1015" s="16">
        <f t="shared" si="47"/>
        <v>0</v>
      </c>
    </row>
    <row r="1016" spans="1:12" ht="13.2" x14ac:dyDescent="0.25">
      <c r="A1016" s="63"/>
      <c r="B1016" s="40">
        <v>5100000033980</v>
      </c>
      <c r="C1016" s="68" t="s">
        <v>1133</v>
      </c>
      <c r="D1016" s="25" t="s">
        <v>1172</v>
      </c>
      <c r="E1016" s="76" t="s">
        <v>1173</v>
      </c>
      <c r="F1016" s="28" t="s">
        <v>1177</v>
      </c>
      <c r="G1016" s="41">
        <v>100</v>
      </c>
      <c r="H1016" s="66">
        <v>1.36</v>
      </c>
      <c r="I1016" s="64">
        <f t="shared" si="45"/>
        <v>125.12</v>
      </c>
      <c r="J1016" s="65">
        <f t="shared" si="51"/>
        <v>12512</v>
      </c>
      <c r="K1016" s="17"/>
      <c r="L1016" s="16">
        <f t="shared" si="47"/>
        <v>0</v>
      </c>
    </row>
    <row r="1017" spans="1:12" ht="13.2" x14ac:dyDescent="0.25">
      <c r="A1017" s="63"/>
      <c r="B1017" s="40">
        <v>5100000033981</v>
      </c>
      <c r="C1017" s="68" t="s">
        <v>1133</v>
      </c>
      <c r="D1017" s="25" t="s">
        <v>1172</v>
      </c>
      <c r="E1017" s="76" t="s">
        <v>1173</v>
      </c>
      <c r="F1017" s="28" t="s">
        <v>1153</v>
      </c>
      <c r="G1017" s="41">
        <v>150</v>
      </c>
      <c r="H1017" s="66">
        <v>1.05</v>
      </c>
      <c r="I1017" s="64">
        <f t="shared" si="45"/>
        <v>96.600000000000009</v>
      </c>
      <c r="J1017" s="65">
        <f t="shared" si="51"/>
        <v>14490.000000000002</v>
      </c>
      <c r="K1017" s="17"/>
      <c r="L1017" s="16">
        <f t="shared" si="47"/>
        <v>0</v>
      </c>
    </row>
    <row r="1018" spans="1:12" ht="13.2" x14ac:dyDescent="0.25">
      <c r="A1018" s="63"/>
      <c r="B1018" s="40">
        <v>5100000033982</v>
      </c>
      <c r="C1018" s="68" t="s">
        <v>1133</v>
      </c>
      <c r="D1018" s="25" t="s">
        <v>1172</v>
      </c>
      <c r="E1018" s="76" t="s">
        <v>1173</v>
      </c>
      <c r="F1018" s="28" t="s">
        <v>1178</v>
      </c>
      <c r="G1018" s="41">
        <v>350</v>
      </c>
      <c r="H1018" s="66">
        <v>0.72</v>
      </c>
      <c r="I1018" s="64">
        <f t="shared" si="45"/>
        <v>66.239999999999995</v>
      </c>
      <c r="J1018" s="65">
        <f t="shared" si="51"/>
        <v>23184</v>
      </c>
      <c r="K1018" s="17"/>
      <c r="L1018" s="16">
        <f t="shared" si="47"/>
        <v>0</v>
      </c>
    </row>
    <row r="1019" spans="1:12" ht="13.2" x14ac:dyDescent="0.25">
      <c r="A1019" s="63"/>
      <c r="B1019" s="40">
        <v>5100000033983</v>
      </c>
      <c r="C1019" s="68" t="s">
        <v>1133</v>
      </c>
      <c r="D1019" s="25" t="s">
        <v>1172</v>
      </c>
      <c r="E1019" s="76" t="s">
        <v>1173</v>
      </c>
      <c r="F1019" s="28" t="s">
        <v>1179</v>
      </c>
      <c r="G1019" s="41">
        <v>400</v>
      </c>
      <c r="H1019" s="66">
        <v>0.63</v>
      </c>
      <c r="I1019" s="64">
        <f t="shared" si="45"/>
        <v>57.96</v>
      </c>
      <c r="J1019" s="65">
        <f t="shared" si="51"/>
        <v>23184</v>
      </c>
      <c r="K1019" s="17"/>
      <c r="L1019" s="16">
        <f t="shared" si="47"/>
        <v>0</v>
      </c>
    </row>
    <row r="1020" spans="1:12" ht="13.2" x14ac:dyDescent="0.25">
      <c r="A1020" s="63"/>
      <c r="B1020" s="40">
        <v>5100000033984</v>
      </c>
      <c r="C1020" s="68" t="s">
        <v>1133</v>
      </c>
      <c r="D1020" s="25" t="s">
        <v>1172</v>
      </c>
      <c r="E1020" s="76" t="s">
        <v>1173</v>
      </c>
      <c r="F1020" s="28" t="s">
        <v>1180</v>
      </c>
      <c r="G1020" s="41">
        <v>450</v>
      </c>
      <c r="H1020" s="66">
        <v>0.52</v>
      </c>
      <c r="I1020" s="64">
        <f t="shared" si="45"/>
        <v>47.84</v>
      </c>
      <c r="J1020" s="65">
        <f t="shared" si="51"/>
        <v>21528</v>
      </c>
      <c r="K1020" s="17"/>
      <c r="L1020" s="16">
        <f t="shared" si="47"/>
        <v>0</v>
      </c>
    </row>
    <row r="1021" spans="1:12" ht="13.2" x14ac:dyDescent="0.25">
      <c r="A1021" s="63"/>
      <c r="B1021" s="40">
        <v>5100000033985</v>
      </c>
      <c r="C1021" s="68" t="s">
        <v>1133</v>
      </c>
      <c r="D1021" s="25" t="s">
        <v>1174</v>
      </c>
      <c r="E1021" s="76" t="s">
        <v>1175</v>
      </c>
      <c r="F1021" s="28" t="s">
        <v>1176</v>
      </c>
      <c r="G1021" s="41">
        <v>75</v>
      </c>
      <c r="H1021" s="66">
        <v>2.8499999999999996</v>
      </c>
      <c r="I1021" s="64">
        <f t="shared" si="45"/>
        <v>262.2</v>
      </c>
      <c r="J1021" s="65">
        <f t="shared" si="51"/>
        <v>19665</v>
      </c>
      <c r="K1021" s="17"/>
      <c r="L1021" s="16">
        <f t="shared" si="47"/>
        <v>0</v>
      </c>
    </row>
    <row r="1022" spans="1:12" ht="13.2" x14ac:dyDescent="0.25">
      <c r="A1022" s="63"/>
      <c r="B1022" s="40">
        <v>5100000033986</v>
      </c>
      <c r="C1022" s="68" t="s">
        <v>1133</v>
      </c>
      <c r="D1022" s="25" t="s">
        <v>1174</v>
      </c>
      <c r="E1022" s="76" t="s">
        <v>1175</v>
      </c>
      <c r="F1022" s="28" t="s">
        <v>1177</v>
      </c>
      <c r="G1022" s="41">
        <v>100</v>
      </c>
      <c r="H1022" s="66">
        <v>2.3099999999999996</v>
      </c>
      <c r="I1022" s="64">
        <f t="shared" si="45"/>
        <v>212.51999999999995</v>
      </c>
      <c r="J1022" s="65">
        <f t="shared" si="51"/>
        <v>21251.999999999996</v>
      </c>
      <c r="K1022" s="17"/>
      <c r="L1022" s="16">
        <f t="shared" si="47"/>
        <v>0</v>
      </c>
    </row>
    <row r="1023" spans="1:12" ht="13.2" x14ac:dyDescent="0.25">
      <c r="A1023" s="63"/>
      <c r="B1023" s="40">
        <v>5100000033987</v>
      </c>
      <c r="C1023" s="68" t="s">
        <v>1133</v>
      </c>
      <c r="D1023" s="25" t="s">
        <v>1174</v>
      </c>
      <c r="E1023" s="76" t="s">
        <v>1175</v>
      </c>
      <c r="F1023" s="28" t="s">
        <v>1153</v>
      </c>
      <c r="G1023" s="41">
        <v>150</v>
      </c>
      <c r="H1023" s="66">
        <v>1.83</v>
      </c>
      <c r="I1023" s="64">
        <f t="shared" si="45"/>
        <v>168.36</v>
      </c>
      <c r="J1023" s="65">
        <f t="shared" si="51"/>
        <v>25254.000000000004</v>
      </c>
      <c r="K1023" s="17"/>
      <c r="L1023" s="16">
        <f t="shared" si="47"/>
        <v>0</v>
      </c>
    </row>
    <row r="1024" spans="1:12" ht="13.2" x14ac:dyDescent="0.25">
      <c r="A1024" s="25" t="s">
        <v>1181</v>
      </c>
      <c r="B1024" s="40">
        <v>5100000033988</v>
      </c>
      <c r="C1024" s="68" t="s">
        <v>1133</v>
      </c>
      <c r="D1024" s="25" t="s">
        <v>1186</v>
      </c>
      <c r="E1024" s="76" t="s">
        <v>1187</v>
      </c>
      <c r="F1024" s="28" t="s">
        <v>1062</v>
      </c>
      <c r="G1024" s="41">
        <v>3500</v>
      </c>
      <c r="H1024" s="66">
        <v>0.17</v>
      </c>
      <c r="I1024" s="64">
        <f t="shared" si="45"/>
        <v>15.64</v>
      </c>
      <c r="J1024" s="65">
        <f t="shared" si="50"/>
        <v>54740</v>
      </c>
      <c r="K1024" s="17"/>
      <c r="L1024" s="16">
        <f t="shared" si="47"/>
        <v>0</v>
      </c>
    </row>
    <row r="1025" spans="1:12" ht="13.2" x14ac:dyDescent="0.25">
      <c r="A1025" s="25" t="s">
        <v>1182</v>
      </c>
      <c r="B1025" s="40">
        <v>5100000033989</v>
      </c>
      <c r="C1025" s="68" t="s">
        <v>1133</v>
      </c>
      <c r="D1025" s="25" t="s">
        <v>1188</v>
      </c>
      <c r="E1025" s="76" t="s">
        <v>1291</v>
      </c>
      <c r="F1025" s="28" t="s">
        <v>1154</v>
      </c>
      <c r="G1025" s="41">
        <v>4000</v>
      </c>
      <c r="H1025" s="66">
        <v>0.11</v>
      </c>
      <c r="I1025" s="64">
        <f t="shared" si="45"/>
        <v>10.119999999999999</v>
      </c>
      <c r="J1025" s="65">
        <f t="shared" si="48"/>
        <v>40480</v>
      </c>
      <c r="K1025" s="17"/>
      <c r="L1025" s="16">
        <f t="shared" si="47"/>
        <v>0</v>
      </c>
    </row>
    <row r="1026" spans="1:12" ht="13.2" x14ac:dyDescent="0.25">
      <c r="A1026" s="25" t="s">
        <v>1182</v>
      </c>
      <c r="B1026" s="40">
        <v>5100000033990</v>
      </c>
      <c r="C1026" s="68" t="s">
        <v>1133</v>
      </c>
      <c r="D1026" s="25" t="s">
        <v>1188</v>
      </c>
      <c r="E1026" s="76" t="s">
        <v>1291</v>
      </c>
      <c r="F1026" s="28" t="s">
        <v>1166</v>
      </c>
      <c r="G1026" s="41">
        <v>5000</v>
      </c>
      <c r="H1026" s="66">
        <v>0.09</v>
      </c>
      <c r="I1026" s="64">
        <f t="shared" si="45"/>
        <v>8.2799999999999994</v>
      </c>
      <c r="J1026" s="65">
        <f t="shared" ref="J1026:J1037" si="52">G1026*I1026</f>
        <v>41400</v>
      </c>
      <c r="K1026" s="17"/>
      <c r="L1026" s="16">
        <f t="shared" si="47"/>
        <v>0</v>
      </c>
    </row>
    <row r="1027" spans="1:12" ht="13.2" x14ac:dyDescent="0.25">
      <c r="A1027" s="25" t="s">
        <v>1183</v>
      </c>
      <c r="B1027" s="40">
        <v>5100000033991</v>
      </c>
      <c r="C1027" s="68" t="s">
        <v>1133</v>
      </c>
      <c r="D1027" s="25" t="s">
        <v>1189</v>
      </c>
      <c r="E1027" s="76" t="s">
        <v>1292</v>
      </c>
      <c r="F1027" s="28" t="s">
        <v>1158</v>
      </c>
      <c r="G1027" s="41">
        <v>100</v>
      </c>
      <c r="H1027" s="66">
        <v>1.46</v>
      </c>
      <c r="I1027" s="64">
        <f t="shared" si="45"/>
        <v>134.32</v>
      </c>
      <c r="J1027" s="65">
        <f t="shared" si="52"/>
        <v>13432</v>
      </c>
      <c r="K1027" s="17"/>
      <c r="L1027" s="16">
        <f t="shared" si="47"/>
        <v>0</v>
      </c>
    </row>
    <row r="1028" spans="1:12" ht="13.2" x14ac:dyDescent="0.25">
      <c r="A1028" s="25" t="s">
        <v>1183</v>
      </c>
      <c r="B1028" s="40">
        <v>5100000033992</v>
      </c>
      <c r="C1028" s="68" t="s">
        <v>1133</v>
      </c>
      <c r="D1028" s="25" t="s">
        <v>1189</v>
      </c>
      <c r="E1028" s="76" t="s">
        <v>1292</v>
      </c>
      <c r="F1028" s="28" t="s">
        <v>1153</v>
      </c>
      <c r="G1028" s="41">
        <v>150</v>
      </c>
      <c r="H1028" s="66">
        <v>1.1499999999999999</v>
      </c>
      <c r="I1028" s="64">
        <f t="shared" si="45"/>
        <v>105.8</v>
      </c>
      <c r="J1028" s="65">
        <f t="shared" si="52"/>
        <v>15870</v>
      </c>
      <c r="K1028" s="17"/>
      <c r="L1028" s="16">
        <f t="shared" si="47"/>
        <v>0</v>
      </c>
    </row>
    <row r="1029" spans="1:12" ht="13.2" x14ac:dyDescent="0.25">
      <c r="A1029" s="25" t="s">
        <v>1184</v>
      </c>
      <c r="B1029" s="40">
        <v>5100000033993</v>
      </c>
      <c r="C1029" s="68" t="s">
        <v>1133</v>
      </c>
      <c r="D1029" s="25" t="s">
        <v>1190</v>
      </c>
      <c r="E1029" s="76" t="s">
        <v>1293</v>
      </c>
      <c r="F1029" s="28" t="s">
        <v>1139</v>
      </c>
      <c r="G1029" s="41">
        <v>450</v>
      </c>
      <c r="H1029" s="66">
        <v>0.38</v>
      </c>
      <c r="I1029" s="64">
        <f t="shared" si="45"/>
        <v>34.96</v>
      </c>
      <c r="J1029" s="65">
        <f t="shared" si="52"/>
        <v>15732</v>
      </c>
      <c r="K1029" s="17"/>
      <c r="L1029" s="16">
        <f t="shared" si="47"/>
        <v>0</v>
      </c>
    </row>
    <row r="1030" spans="1:12" ht="13.2" x14ac:dyDescent="0.25">
      <c r="A1030" s="25" t="s">
        <v>1184</v>
      </c>
      <c r="B1030" s="40">
        <v>5100000033994</v>
      </c>
      <c r="C1030" s="68" t="s">
        <v>1133</v>
      </c>
      <c r="D1030" s="25" t="s">
        <v>1190</v>
      </c>
      <c r="E1030" s="76" t="s">
        <v>1293</v>
      </c>
      <c r="F1030" s="28" t="s">
        <v>1140</v>
      </c>
      <c r="G1030" s="41">
        <v>500</v>
      </c>
      <c r="H1030" s="66">
        <v>0.33</v>
      </c>
      <c r="I1030" s="64">
        <f t="shared" si="45"/>
        <v>30.360000000000003</v>
      </c>
      <c r="J1030" s="65">
        <f t="shared" si="52"/>
        <v>15180.000000000002</v>
      </c>
      <c r="K1030" s="17"/>
      <c r="L1030" s="16">
        <f t="shared" si="47"/>
        <v>0</v>
      </c>
    </row>
    <row r="1031" spans="1:12" ht="13.2" x14ac:dyDescent="0.25">
      <c r="A1031" s="25" t="s">
        <v>1184</v>
      </c>
      <c r="B1031" s="40">
        <v>5100000033995</v>
      </c>
      <c r="C1031" s="68" t="s">
        <v>1133</v>
      </c>
      <c r="D1031" s="25" t="s">
        <v>1190</v>
      </c>
      <c r="E1031" s="76" t="s">
        <v>1293</v>
      </c>
      <c r="F1031" s="28" t="s">
        <v>1141</v>
      </c>
      <c r="G1031" s="41">
        <v>1000</v>
      </c>
      <c r="H1031" s="66">
        <v>0.2</v>
      </c>
      <c r="I1031" s="64">
        <f t="shared" si="45"/>
        <v>18.400000000000002</v>
      </c>
      <c r="J1031" s="65">
        <f t="shared" si="52"/>
        <v>18400.000000000004</v>
      </c>
      <c r="K1031" s="17"/>
      <c r="L1031" s="16">
        <f t="shared" si="47"/>
        <v>0</v>
      </c>
    </row>
    <row r="1032" spans="1:12" ht="13.2" x14ac:dyDescent="0.25">
      <c r="A1032" s="25" t="s">
        <v>1185</v>
      </c>
      <c r="B1032" s="40">
        <v>5100000033996</v>
      </c>
      <c r="C1032" s="68" t="s">
        <v>1133</v>
      </c>
      <c r="D1032" s="25" t="s">
        <v>1191</v>
      </c>
      <c r="E1032" s="76" t="s">
        <v>1294</v>
      </c>
      <c r="F1032" s="28" t="s">
        <v>1154</v>
      </c>
      <c r="G1032" s="41">
        <v>4000</v>
      </c>
      <c r="H1032" s="66">
        <v>6.9999999999999993E-2</v>
      </c>
      <c r="I1032" s="64">
        <f t="shared" si="45"/>
        <v>6.4399999999999995</v>
      </c>
      <c r="J1032" s="65">
        <f t="shared" si="52"/>
        <v>25759.999999999996</v>
      </c>
      <c r="K1032" s="17"/>
      <c r="L1032" s="16">
        <f t="shared" si="47"/>
        <v>0</v>
      </c>
    </row>
    <row r="1033" spans="1:12" ht="13.2" x14ac:dyDescent="0.25">
      <c r="A1033" s="25" t="s">
        <v>1185</v>
      </c>
      <c r="B1033" s="40">
        <v>5100000033997</v>
      </c>
      <c r="C1033" s="68" t="s">
        <v>1133</v>
      </c>
      <c r="D1033" s="25" t="s">
        <v>1191</v>
      </c>
      <c r="E1033" s="76" t="s">
        <v>1294</v>
      </c>
      <c r="F1033" s="28" t="s">
        <v>1166</v>
      </c>
      <c r="G1033" s="41">
        <v>5000</v>
      </c>
      <c r="H1033" s="66">
        <v>6.0000000000000005E-2</v>
      </c>
      <c r="I1033" s="64">
        <f t="shared" si="45"/>
        <v>5.5200000000000005</v>
      </c>
      <c r="J1033" s="65">
        <f t="shared" si="52"/>
        <v>27600.000000000004</v>
      </c>
      <c r="K1033" s="17"/>
      <c r="L1033" s="16">
        <f t="shared" si="47"/>
        <v>0</v>
      </c>
    </row>
    <row r="1034" spans="1:12" ht="13.2" x14ac:dyDescent="0.25">
      <c r="A1034" s="67"/>
      <c r="B1034" s="40">
        <v>5100000033998</v>
      </c>
      <c r="C1034" s="68" t="s">
        <v>1133</v>
      </c>
      <c r="D1034" s="25" t="s">
        <v>1184</v>
      </c>
      <c r="E1034" s="76" t="s">
        <v>1193</v>
      </c>
      <c r="F1034" s="28" t="s">
        <v>1142</v>
      </c>
      <c r="G1034" s="41">
        <v>500</v>
      </c>
      <c r="H1034" s="66">
        <v>0.29000000000000004</v>
      </c>
      <c r="I1034" s="64">
        <f t="shared" si="45"/>
        <v>26.680000000000003</v>
      </c>
      <c r="J1034" s="65">
        <f t="shared" si="52"/>
        <v>13340.000000000002</v>
      </c>
      <c r="K1034" s="17"/>
      <c r="L1034" s="16">
        <f t="shared" si="47"/>
        <v>0</v>
      </c>
    </row>
    <row r="1035" spans="1:12" ht="13.2" x14ac:dyDescent="0.25">
      <c r="A1035" s="67"/>
      <c r="B1035" s="40">
        <v>5100000033999</v>
      </c>
      <c r="C1035" s="68" t="s">
        <v>1133</v>
      </c>
      <c r="D1035" s="25" t="s">
        <v>1184</v>
      </c>
      <c r="E1035" s="76" t="s">
        <v>1193</v>
      </c>
      <c r="F1035" s="28" t="s">
        <v>1141</v>
      </c>
      <c r="G1035" s="41">
        <v>1000</v>
      </c>
      <c r="H1035" s="66">
        <v>0.2</v>
      </c>
      <c r="I1035" s="64">
        <f t="shared" si="45"/>
        <v>18.400000000000002</v>
      </c>
      <c r="J1035" s="65">
        <f t="shared" si="52"/>
        <v>18400.000000000004</v>
      </c>
      <c r="K1035" s="17"/>
      <c r="L1035" s="16">
        <f t="shared" si="47"/>
        <v>0</v>
      </c>
    </row>
    <row r="1036" spans="1:12" ht="13.2" x14ac:dyDescent="0.25">
      <c r="A1036" s="67"/>
      <c r="B1036" s="40">
        <v>5100000034000</v>
      </c>
      <c r="C1036" s="68" t="s">
        <v>1133</v>
      </c>
      <c r="D1036" s="25" t="s">
        <v>1183</v>
      </c>
      <c r="E1036" s="76" t="s">
        <v>1194</v>
      </c>
      <c r="F1036" s="28" t="s">
        <v>1139</v>
      </c>
      <c r="G1036" s="41">
        <v>450</v>
      </c>
      <c r="H1036" s="66">
        <v>1.47</v>
      </c>
      <c r="I1036" s="64">
        <f t="shared" si="45"/>
        <v>135.24</v>
      </c>
      <c r="J1036" s="65">
        <f t="shared" si="52"/>
        <v>60858.000000000007</v>
      </c>
      <c r="K1036" s="17"/>
      <c r="L1036" s="16">
        <f t="shared" si="47"/>
        <v>0</v>
      </c>
    </row>
    <row r="1037" spans="1:12" ht="13.2" x14ac:dyDescent="0.25">
      <c r="A1037" s="67"/>
      <c r="B1037" s="40">
        <v>5100000034096</v>
      </c>
      <c r="C1037" s="68" t="s">
        <v>1133</v>
      </c>
      <c r="D1037" s="25" t="s">
        <v>1185</v>
      </c>
      <c r="E1037" s="76" t="s">
        <v>1195</v>
      </c>
      <c r="F1037" s="28" t="s">
        <v>1154</v>
      </c>
      <c r="G1037" s="41">
        <v>4000</v>
      </c>
      <c r="H1037" s="66">
        <v>6.0000000000000005E-2</v>
      </c>
      <c r="I1037" s="64">
        <f t="shared" si="45"/>
        <v>5.5200000000000005</v>
      </c>
      <c r="J1037" s="65">
        <f t="shared" si="52"/>
        <v>22080.000000000004</v>
      </c>
      <c r="K1037" s="17"/>
      <c r="L1037" s="16">
        <f t="shared" si="47"/>
        <v>0</v>
      </c>
    </row>
    <row r="1038" spans="1:12" ht="13.2" x14ac:dyDescent="0.25">
      <c r="A1038" s="67"/>
      <c r="B1038" s="40">
        <v>5100000034097</v>
      </c>
      <c r="C1038" s="68" t="s">
        <v>1133</v>
      </c>
      <c r="D1038" s="25" t="s">
        <v>1185</v>
      </c>
      <c r="E1038" s="76" t="s">
        <v>1195</v>
      </c>
      <c r="F1038" s="28" t="s">
        <v>1166</v>
      </c>
      <c r="G1038" s="41">
        <v>5000</v>
      </c>
      <c r="H1038" s="66">
        <v>0.05</v>
      </c>
      <c r="I1038" s="64">
        <f t="shared" si="45"/>
        <v>4.6000000000000005</v>
      </c>
      <c r="J1038" s="65">
        <f t="shared" ref="J1038:J1065" si="53">G1038*I1038</f>
        <v>23000.000000000004</v>
      </c>
      <c r="K1038" s="17"/>
      <c r="L1038" s="16">
        <f t="shared" si="47"/>
        <v>0</v>
      </c>
    </row>
    <row r="1039" spans="1:12" ht="13.2" x14ac:dyDescent="0.25">
      <c r="A1039" s="25" t="s">
        <v>1192</v>
      </c>
      <c r="B1039" s="40">
        <v>5100000034001</v>
      </c>
      <c r="C1039" s="68" t="s">
        <v>1133</v>
      </c>
      <c r="D1039" s="25" t="s">
        <v>1196</v>
      </c>
      <c r="E1039" s="76" t="s">
        <v>1295</v>
      </c>
      <c r="F1039" s="28" t="s">
        <v>1158</v>
      </c>
      <c r="G1039" s="41">
        <v>100</v>
      </c>
      <c r="H1039" s="66">
        <v>1.6300000000000001</v>
      </c>
      <c r="I1039" s="64">
        <f t="shared" si="45"/>
        <v>149.96</v>
      </c>
      <c r="J1039" s="65">
        <f t="shared" si="53"/>
        <v>14996</v>
      </c>
      <c r="K1039" s="17"/>
      <c r="L1039" s="16">
        <f t="shared" si="47"/>
        <v>0</v>
      </c>
    </row>
    <row r="1040" spans="1:12" ht="13.2" x14ac:dyDescent="0.25">
      <c r="A1040" s="25" t="s">
        <v>1192</v>
      </c>
      <c r="B1040" s="40">
        <v>5100000034002</v>
      </c>
      <c r="C1040" s="68" t="s">
        <v>1133</v>
      </c>
      <c r="D1040" s="25" t="s">
        <v>1196</v>
      </c>
      <c r="E1040" s="76" t="s">
        <v>1295</v>
      </c>
      <c r="F1040" s="28" t="s">
        <v>1153</v>
      </c>
      <c r="G1040" s="41">
        <v>150</v>
      </c>
      <c r="H1040" s="66">
        <v>1.32</v>
      </c>
      <c r="I1040" s="64">
        <f t="shared" si="45"/>
        <v>121.44000000000001</v>
      </c>
      <c r="J1040" s="65">
        <f t="shared" si="53"/>
        <v>18216</v>
      </c>
      <c r="K1040" s="17"/>
      <c r="L1040" s="16">
        <f t="shared" si="47"/>
        <v>0</v>
      </c>
    </row>
    <row r="1041" spans="1:12" ht="13.2" x14ac:dyDescent="0.25">
      <c r="A1041" s="25" t="s">
        <v>1192</v>
      </c>
      <c r="B1041" s="40">
        <v>5100000034003</v>
      </c>
      <c r="C1041" s="68" t="s">
        <v>1133</v>
      </c>
      <c r="D1041" s="25" t="s">
        <v>1197</v>
      </c>
      <c r="E1041" s="76" t="s">
        <v>1296</v>
      </c>
      <c r="F1041" s="28" t="s">
        <v>1143</v>
      </c>
      <c r="G1041" s="41">
        <v>50</v>
      </c>
      <c r="H1041" s="66">
        <v>2.0499999999999998</v>
      </c>
      <c r="I1041" s="64">
        <f t="shared" si="45"/>
        <v>188.6</v>
      </c>
      <c r="J1041" s="65">
        <f t="shared" si="53"/>
        <v>9430</v>
      </c>
      <c r="K1041" s="17"/>
      <c r="L1041" s="16">
        <f t="shared" si="47"/>
        <v>0</v>
      </c>
    </row>
    <row r="1042" spans="1:12" ht="13.2" x14ac:dyDescent="0.25">
      <c r="A1042" s="25" t="s">
        <v>1192</v>
      </c>
      <c r="B1042" s="40">
        <v>5100000034004</v>
      </c>
      <c r="C1042" s="68" t="s">
        <v>1133</v>
      </c>
      <c r="D1042" s="25" t="s">
        <v>1197</v>
      </c>
      <c r="E1042" s="76" t="s">
        <v>1296</v>
      </c>
      <c r="F1042" s="28" t="s">
        <v>1198</v>
      </c>
      <c r="G1042" s="41">
        <v>75</v>
      </c>
      <c r="H1042" s="66">
        <v>1.6</v>
      </c>
      <c r="I1042" s="64">
        <f t="shared" si="45"/>
        <v>147.20000000000002</v>
      </c>
      <c r="J1042" s="65">
        <f t="shared" si="53"/>
        <v>11040.000000000002</v>
      </c>
      <c r="K1042" s="17"/>
      <c r="L1042" s="16">
        <f t="shared" si="47"/>
        <v>0</v>
      </c>
    </row>
    <row r="1043" spans="1:12" ht="13.2" x14ac:dyDescent="0.25">
      <c r="A1043" s="25" t="s">
        <v>1192</v>
      </c>
      <c r="B1043" s="40">
        <v>5100000034005</v>
      </c>
      <c r="C1043" s="68" t="s">
        <v>1133</v>
      </c>
      <c r="D1043" s="25" t="s">
        <v>1197</v>
      </c>
      <c r="E1043" s="76" t="s">
        <v>1296</v>
      </c>
      <c r="F1043" s="28" t="s">
        <v>1177</v>
      </c>
      <c r="G1043" s="41">
        <v>100</v>
      </c>
      <c r="H1043" s="66">
        <v>1.29</v>
      </c>
      <c r="I1043" s="64">
        <f t="shared" si="45"/>
        <v>118.68</v>
      </c>
      <c r="J1043" s="65">
        <f t="shared" si="53"/>
        <v>11868</v>
      </c>
      <c r="K1043" s="17"/>
      <c r="L1043" s="16">
        <f t="shared" si="47"/>
        <v>0</v>
      </c>
    </row>
    <row r="1044" spans="1:12" ht="13.2" x14ac:dyDescent="0.25">
      <c r="A1044" s="25" t="s">
        <v>1192</v>
      </c>
      <c r="B1044" s="40">
        <v>5100000034006</v>
      </c>
      <c r="C1044" s="68" t="s">
        <v>1133</v>
      </c>
      <c r="D1044" s="25" t="s">
        <v>1197</v>
      </c>
      <c r="E1044" s="76" t="s">
        <v>1296</v>
      </c>
      <c r="F1044" s="28" t="s">
        <v>1153</v>
      </c>
      <c r="G1044" s="41">
        <v>150</v>
      </c>
      <c r="H1044" s="66">
        <v>1.05</v>
      </c>
      <c r="I1044" s="64">
        <f t="shared" si="45"/>
        <v>96.600000000000009</v>
      </c>
      <c r="J1044" s="65">
        <f t="shared" si="53"/>
        <v>14490.000000000002</v>
      </c>
      <c r="K1044" s="17"/>
      <c r="L1044" s="16">
        <f t="shared" si="47"/>
        <v>0</v>
      </c>
    </row>
    <row r="1045" spans="1:12" ht="13.2" x14ac:dyDescent="0.25">
      <c r="A1045" s="25" t="s">
        <v>1192</v>
      </c>
      <c r="B1045" s="40">
        <v>5100000034007</v>
      </c>
      <c r="C1045" s="68" t="s">
        <v>1133</v>
      </c>
      <c r="D1045" s="25" t="s">
        <v>1197</v>
      </c>
      <c r="E1045" s="76" t="s">
        <v>1296</v>
      </c>
      <c r="F1045" s="28" t="s">
        <v>1178</v>
      </c>
      <c r="G1045" s="41">
        <v>350</v>
      </c>
      <c r="H1045" s="66">
        <v>0.72</v>
      </c>
      <c r="I1045" s="64">
        <f t="shared" si="45"/>
        <v>66.239999999999995</v>
      </c>
      <c r="J1045" s="65">
        <f t="shared" si="53"/>
        <v>23184</v>
      </c>
      <c r="K1045" s="17"/>
      <c r="L1045" s="16">
        <f t="shared" si="47"/>
        <v>0</v>
      </c>
    </row>
    <row r="1046" spans="1:12" ht="13.2" x14ac:dyDescent="0.25">
      <c r="A1046" s="25" t="s">
        <v>1192</v>
      </c>
      <c r="B1046" s="40">
        <v>5100000034008</v>
      </c>
      <c r="C1046" s="68" t="s">
        <v>1133</v>
      </c>
      <c r="D1046" s="25" t="s">
        <v>1197</v>
      </c>
      <c r="E1046" s="76" t="s">
        <v>1296</v>
      </c>
      <c r="F1046" s="28" t="s">
        <v>1179</v>
      </c>
      <c r="G1046" s="41">
        <v>400</v>
      </c>
      <c r="H1046" s="66">
        <v>0.63</v>
      </c>
      <c r="I1046" s="64">
        <f t="shared" si="45"/>
        <v>57.96</v>
      </c>
      <c r="J1046" s="65">
        <f t="shared" si="53"/>
        <v>23184</v>
      </c>
      <c r="K1046" s="17"/>
      <c r="L1046" s="16">
        <f t="shared" si="47"/>
        <v>0</v>
      </c>
    </row>
    <row r="1047" spans="1:12" ht="13.2" x14ac:dyDescent="0.25">
      <c r="A1047" s="25" t="s">
        <v>1192</v>
      </c>
      <c r="B1047" s="40">
        <v>5100000034009</v>
      </c>
      <c r="C1047" s="68" t="s">
        <v>1133</v>
      </c>
      <c r="D1047" s="25" t="s">
        <v>1197</v>
      </c>
      <c r="E1047" s="76" t="s">
        <v>1296</v>
      </c>
      <c r="F1047" s="28" t="s">
        <v>1180</v>
      </c>
      <c r="G1047" s="41">
        <v>450</v>
      </c>
      <c r="H1047" s="66">
        <v>0.52</v>
      </c>
      <c r="I1047" s="64">
        <f t="shared" si="45"/>
        <v>47.84</v>
      </c>
      <c r="J1047" s="65">
        <f t="shared" si="53"/>
        <v>21528</v>
      </c>
      <c r="K1047" s="17"/>
      <c r="L1047" s="16">
        <f t="shared" si="47"/>
        <v>0</v>
      </c>
    </row>
    <row r="1048" spans="1:12" ht="13.2" x14ac:dyDescent="0.25">
      <c r="A1048" s="67"/>
      <c r="B1048" s="40">
        <v>5100000034010</v>
      </c>
      <c r="C1048" s="68" t="s">
        <v>1133</v>
      </c>
      <c r="D1048" s="25" t="s">
        <v>1199</v>
      </c>
      <c r="E1048" s="76" t="s">
        <v>1200</v>
      </c>
      <c r="F1048" s="28" t="s">
        <v>1142</v>
      </c>
      <c r="G1048" s="41">
        <v>500</v>
      </c>
      <c r="H1048" s="66">
        <v>0.27</v>
      </c>
      <c r="I1048" s="64">
        <f t="shared" si="45"/>
        <v>24.840000000000003</v>
      </c>
      <c r="J1048" s="65">
        <f t="shared" si="53"/>
        <v>12420.000000000002</v>
      </c>
      <c r="K1048" s="17"/>
      <c r="L1048" s="16">
        <f t="shared" si="47"/>
        <v>0</v>
      </c>
    </row>
    <row r="1049" spans="1:12" ht="13.2" x14ac:dyDescent="0.25">
      <c r="A1049" s="67"/>
      <c r="B1049" s="40">
        <v>5100000034011</v>
      </c>
      <c r="C1049" s="68" t="s">
        <v>1133</v>
      </c>
      <c r="D1049" s="25" t="s">
        <v>1199</v>
      </c>
      <c r="E1049" s="76" t="s">
        <v>1200</v>
      </c>
      <c r="F1049" s="28" t="s">
        <v>1141</v>
      </c>
      <c r="G1049" s="41">
        <v>1000</v>
      </c>
      <c r="H1049" s="66">
        <v>0.17</v>
      </c>
      <c r="I1049" s="64">
        <f t="shared" si="45"/>
        <v>15.64</v>
      </c>
      <c r="J1049" s="65">
        <f t="shared" si="53"/>
        <v>15640</v>
      </c>
      <c r="K1049" s="17"/>
      <c r="L1049" s="16">
        <f t="shared" si="47"/>
        <v>0</v>
      </c>
    </row>
    <row r="1050" spans="1:12" ht="13.2" x14ac:dyDescent="0.25">
      <c r="A1050" s="67"/>
      <c r="B1050" s="40">
        <v>5100000034012</v>
      </c>
      <c r="C1050" s="68" t="s">
        <v>1133</v>
      </c>
      <c r="D1050" s="25" t="s">
        <v>1201</v>
      </c>
      <c r="E1050" s="76" t="s">
        <v>1202</v>
      </c>
      <c r="F1050" s="28" t="s">
        <v>1154</v>
      </c>
      <c r="G1050" s="41">
        <v>4000</v>
      </c>
      <c r="H1050" s="66">
        <v>6.0000000000000005E-2</v>
      </c>
      <c r="I1050" s="64">
        <f t="shared" si="45"/>
        <v>5.5200000000000005</v>
      </c>
      <c r="J1050" s="65">
        <f t="shared" si="53"/>
        <v>22080.000000000004</v>
      </c>
      <c r="K1050" s="17"/>
      <c r="L1050" s="16">
        <f t="shared" si="47"/>
        <v>0</v>
      </c>
    </row>
    <row r="1051" spans="1:12" ht="13.2" x14ac:dyDescent="0.25">
      <c r="A1051" s="67"/>
      <c r="B1051" s="40">
        <v>5100000034013</v>
      </c>
      <c r="C1051" s="68" t="s">
        <v>1133</v>
      </c>
      <c r="D1051" s="25" t="s">
        <v>1201</v>
      </c>
      <c r="E1051" s="76" t="s">
        <v>1202</v>
      </c>
      <c r="F1051" s="28" t="s">
        <v>1166</v>
      </c>
      <c r="G1051" s="41">
        <v>5000</v>
      </c>
      <c r="H1051" s="66">
        <v>6.0000000000000005E-2</v>
      </c>
      <c r="I1051" s="64">
        <f t="shared" si="45"/>
        <v>5.5200000000000005</v>
      </c>
      <c r="J1051" s="65">
        <f t="shared" si="53"/>
        <v>27600.000000000004</v>
      </c>
      <c r="K1051" s="17"/>
      <c r="L1051" s="16">
        <f t="shared" si="47"/>
        <v>0</v>
      </c>
    </row>
    <row r="1052" spans="1:12" ht="13.2" x14ac:dyDescent="0.25">
      <c r="A1052" s="67"/>
      <c r="B1052" s="40">
        <v>5100000034014</v>
      </c>
      <c r="C1052" s="68" t="s">
        <v>1133</v>
      </c>
      <c r="D1052" s="25" t="s">
        <v>1201</v>
      </c>
      <c r="E1052" s="76" t="s">
        <v>1202</v>
      </c>
      <c r="F1052" s="28" t="s">
        <v>1212</v>
      </c>
      <c r="G1052" s="41">
        <v>6000</v>
      </c>
      <c r="H1052" s="66">
        <v>0.05</v>
      </c>
      <c r="I1052" s="64">
        <f t="shared" si="45"/>
        <v>4.6000000000000005</v>
      </c>
      <c r="J1052" s="65">
        <f t="shared" si="53"/>
        <v>27600.000000000004</v>
      </c>
      <c r="K1052" s="17"/>
      <c r="L1052" s="16">
        <f t="shared" si="47"/>
        <v>0</v>
      </c>
    </row>
    <row r="1053" spans="1:12" ht="13.2" x14ac:dyDescent="0.25">
      <c r="A1053" s="25" t="s">
        <v>1144</v>
      </c>
      <c r="B1053" s="40">
        <v>5100000034015</v>
      </c>
      <c r="C1053" s="68" t="s">
        <v>1133</v>
      </c>
      <c r="D1053" s="25" t="s">
        <v>1203</v>
      </c>
      <c r="E1053" s="76" t="s">
        <v>1297</v>
      </c>
      <c r="F1053" s="28" t="s">
        <v>1154</v>
      </c>
      <c r="G1053" s="41">
        <v>4000</v>
      </c>
      <c r="H1053" s="66">
        <v>0.12</v>
      </c>
      <c r="I1053" s="64">
        <f t="shared" si="45"/>
        <v>11.04</v>
      </c>
      <c r="J1053" s="65">
        <f t="shared" si="53"/>
        <v>44160</v>
      </c>
      <c r="K1053" s="17"/>
      <c r="L1053" s="16">
        <f t="shared" si="47"/>
        <v>0</v>
      </c>
    </row>
    <row r="1054" spans="1:12" ht="13.2" x14ac:dyDescent="0.25">
      <c r="A1054" s="25"/>
      <c r="B1054" s="40">
        <v>5100000034016</v>
      </c>
      <c r="C1054" s="68" t="s">
        <v>1133</v>
      </c>
      <c r="D1054" s="36" t="s">
        <v>1204</v>
      </c>
      <c r="E1054" s="76" t="s">
        <v>1205</v>
      </c>
      <c r="F1054" s="28" t="s">
        <v>1158</v>
      </c>
      <c r="G1054" s="41">
        <v>100</v>
      </c>
      <c r="H1054" s="66">
        <v>1.87</v>
      </c>
      <c r="I1054" s="64">
        <f t="shared" si="45"/>
        <v>172.04000000000002</v>
      </c>
      <c r="J1054" s="65">
        <f t="shared" si="53"/>
        <v>17204.000000000004</v>
      </c>
      <c r="K1054" s="17"/>
      <c r="L1054" s="16">
        <f t="shared" si="47"/>
        <v>0</v>
      </c>
    </row>
    <row r="1055" spans="1:12" ht="13.2" x14ac:dyDescent="0.25">
      <c r="A1055" s="25"/>
      <c r="B1055" s="40">
        <v>5100000034017</v>
      </c>
      <c r="C1055" s="68" t="s">
        <v>1133</v>
      </c>
      <c r="D1055" s="36" t="s">
        <v>1204</v>
      </c>
      <c r="E1055" s="76" t="s">
        <v>1205</v>
      </c>
      <c r="F1055" s="28" t="s">
        <v>1153</v>
      </c>
      <c r="G1055" s="41">
        <v>150</v>
      </c>
      <c r="H1055" s="66">
        <v>1.39</v>
      </c>
      <c r="I1055" s="64">
        <f t="shared" si="45"/>
        <v>127.88</v>
      </c>
      <c r="J1055" s="65">
        <f t="shared" si="53"/>
        <v>19182</v>
      </c>
      <c r="K1055" s="17"/>
      <c r="L1055" s="16">
        <f t="shared" si="47"/>
        <v>0</v>
      </c>
    </row>
    <row r="1056" spans="1:12" ht="13.2" x14ac:dyDescent="0.25">
      <c r="A1056" s="25"/>
      <c r="B1056" s="40">
        <v>5100000034018</v>
      </c>
      <c r="C1056" s="68" t="s">
        <v>1133</v>
      </c>
      <c r="D1056" s="36" t="s">
        <v>1206</v>
      </c>
      <c r="E1056" s="76" t="s">
        <v>1207</v>
      </c>
      <c r="F1056" s="28" t="s">
        <v>1153</v>
      </c>
      <c r="G1056" s="41">
        <v>150</v>
      </c>
      <c r="H1056" s="66">
        <v>2</v>
      </c>
      <c r="I1056" s="64">
        <f t="shared" si="45"/>
        <v>184</v>
      </c>
      <c r="J1056" s="65">
        <f t="shared" si="53"/>
        <v>27600</v>
      </c>
      <c r="K1056" s="17"/>
      <c r="L1056" s="16">
        <f t="shared" si="47"/>
        <v>0</v>
      </c>
    </row>
    <row r="1057" spans="1:12" ht="13.2" x14ac:dyDescent="0.25">
      <c r="A1057" s="25" t="s">
        <v>1134</v>
      </c>
      <c r="B1057" s="40">
        <v>5100000034019</v>
      </c>
      <c r="C1057" s="68" t="s">
        <v>1133</v>
      </c>
      <c r="D1057" s="25" t="s">
        <v>235</v>
      </c>
      <c r="E1057" s="76" t="s">
        <v>1298</v>
      </c>
      <c r="F1057" s="28" t="s">
        <v>1139</v>
      </c>
      <c r="G1057" s="41">
        <v>450</v>
      </c>
      <c r="H1057" s="66">
        <v>0.3</v>
      </c>
      <c r="I1057" s="64">
        <f t="shared" si="45"/>
        <v>27.599999999999998</v>
      </c>
      <c r="J1057" s="65">
        <f t="shared" si="53"/>
        <v>12419.999999999998</v>
      </c>
      <c r="K1057" s="17"/>
      <c r="L1057" s="16">
        <f t="shared" si="47"/>
        <v>0</v>
      </c>
    </row>
    <row r="1058" spans="1:12" ht="13.2" x14ac:dyDescent="0.25">
      <c r="A1058" s="25" t="s">
        <v>1134</v>
      </c>
      <c r="B1058" s="40">
        <v>5100000034020</v>
      </c>
      <c r="C1058" s="68" t="s">
        <v>1133</v>
      </c>
      <c r="D1058" s="25" t="s">
        <v>235</v>
      </c>
      <c r="E1058" s="76" t="s">
        <v>1298</v>
      </c>
      <c r="F1058" s="28" t="s">
        <v>1140</v>
      </c>
      <c r="G1058" s="41">
        <v>500</v>
      </c>
      <c r="H1058" s="66">
        <v>0.27</v>
      </c>
      <c r="I1058" s="64">
        <f t="shared" si="45"/>
        <v>24.840000000000003</v>
      </c>
      <c r="J1058" s="65">
        <f t="shared" si="53"/>
        <v>12420.000000000002</v>
      </c>
      <c r="K1058" s="17"/>
      <c r="L1058" s="16">
        <f t="shared" si="47"/>
        <v>0</v>
      </c>
    </row>
    <row r="1059" spans="1:12" ht="13.2" x14ac:dyDescent="0.25">
      <c r="A1059" s="25" t="s">
        <v>1134</v>
      </c>
      <c r="B1059" s="40">
        <v>5100000034021</v>
      </c>
      <c r="C1059" s="68" t="s">
        <v>1133</v>
      </c>
      <c r="D1059" s="25" t="s">
        <v>235</v>
      </c>
      <c r="E1059" s="76" t="s">
        <v>1298</v>
      </c>
      <c r="F1059" s="28" t="s">
        <v>1141</v>
      </c>
      <c r="G1059" s="41">
        <v>1000</v>
      </c>
      <c r="H1059" s="66">
        <v>0.17</v>
      </c>
      <c r="I1059" s="64">
        <f t="shared" si="45"/>
        <v>15.64</v>
      </c>
      <c r="J1059" s="65">
        <f t="shared" si="53"/>
        <v>15640</v>
      </c>
      <c r="K1059" s="17"/>
      <c r="L1059" s="16">
        <f t="shared" si="47"/>
        <v>0</v>
      </c>
    </row>
    <row r="1060" spans="1:12" ht="13.2" x14ac:dyDescent="0.25">
      <c r="A1060" s="67"/>
      <c r="B1060" s="40">
        <v>5100000034022</v>
      </c>
      <c r="C1060" s="68" t="s">
        <v>1133</v>
      </c>
      <c r="D1060" s="25" t="s">
        <v>1208</v>
      </c>
      <c r="E1060" s="76" t="s">
        <v>1209</v>
      </c>
      <c r="F1060" s="28" t="s">
        <v>1154</v>
      </c>
      <c r="G1060" s="41">
        <v>4000</v>
      </c>
      <c r="H1060" s="66">
        <v>6.9999999999999993E-2</v>
      </c>
      <c r="I1060" s="64">
        <f t="shared" si="45"/>
        <v>6.4399999999999995</v>
      </c>
      <c r="J1060" s="65">
        <f t="shared" si="53"/>
        <v>25759.999999999996</v>
      </c>
      <c r="K1060" s="17"/>
      <c r="L1060" s="16">
        <f t="shared" si="47"/>
        <v>0</v>
      </c>
    </row>
    <row r="1061" spans="1:12" ht="13.2" x14ac:dyDescent="0.25">
      <c r="A1061" s="67"/>
      <c r="B1061" s="40">
        <v>5100000034023</v>
      </c>
      <c r="C1061" s="68" t="s">
        <v>1133</v>
      </c>
      <c r="D1061" s="25" t="s">
        <v>1208</v>
      </c>
      <c r="E1061" s="76" t="s">
        <v>1209</v>
      </c>
      <c r="F1061" s="28" t="s">
        <v>1166</v>
      </c>
      <c r="G1061" s="41">
        <v>5000</v>
      </c>
      <c r="H1061" s="66">
        <v>6.0000000000000005E-2</v>
      </c>
      <c r="I1061" s="64">
        <f t="shared" si="45"/>
        <v>5.5200000000000005</v>
      </c>
      <c r="J1061" s="65">
        <f t="shared" si="53"/>
        <v>27600.000000000004</v>
      </c>
      <c r="K1061" s="17"/>
      <c r="L1061" s="16">
        <f t="shared" si="47"/>
        <v>0</v>
      </c>
    </row>
    <row r="1062" spans="1:12" ht="13.2" x14ac:dyDescent="0.25">
      <c r="A1062" s="67"/>
      <c r="B1062" s="40">
        <v>5100000034024</v>
      </c>
      <c r="C1062" s="68" t="s">
        <v>1133</v>
      </c>
      <c r="D1062" s="25" t="s">
        <v>1210</v>
      </c>
      <c r="E1062" s="76" t="s">
        <v>1211</v>
      </c>
      <c r="F1062" s="28" t="s">
        <v>1139</v>
      </c>
      <c r="G1062" s="41">
        <v>450</v>
      </c>
      <c r="H1062" s="66">
        <v>0.69000000000000006</v>
      </c>
      <c r="I1062" s="64">
        <f t="shared" si="45"/>
        <v>63.480000000000004</v>
      </c>
      <c r="J1062" s="65">
        <f t="shared" si="53"/>
        <v>28566</v>
      </c>
      <c r="K1062" s="17"/>
      <c r="L1062" s="16">
        <f t="shared" si="47"/>
        <v>0</v>
      </c>
    </row>
    <row r="1063" spans="1:12" ht="13.2" x14ac:dyDescent="0.25">
      <c r="A1063" s="67"/>
      <c r="B1063" s="40">
        <v>5100000034025</v>
      </c>
      <c r="C1063" s="68" t="s">
        <v>1133</v>
      </c>
      <c r="D1063" s="25" t="s">
        <v>1210</v>
      </c>
      <c r="E1063" s="76" t="s">
        <v>1211</v>
      </c>
      <c r="F1063" s="28" t="s">
        <v>1140</v>
      </c>
      <c r="G1063" s="41">
        <v>500</v>
      </c>
      <c r="H1063" s="66">
        <v>0.55000000000000004</v>
      </c>
      <c r="I1063" s="64">
        <f t="shared" si="45"/>
        <v>50.6</v>
      </c>
      <c r="J1063" s="65">
        <f t="shared" si="53"/>
        <v>25300</v>
      </c>
      <c r="K1063" s="17"/>
      <c r="L1063" s="16">
        <f t="shared" si="47"/>
        <v>0</v>
      </c>
    </row>
    <row r="1064" spans="1:12" ht="13.2" x14ac:dyDescent="0.25">
      <c r="A1064" s="67"/>
      <c r="B1064" s="40">
        <v>5100000034026</v>
      </c>
      <c r="C1064" s="68" t="s">
        <v>1133</v>
      </c>
      <c r="D1064" s="25" t="s">
        <v>1210</v>
      </c>
      <c r="E1064" s="76" t="s">
        <v>1211</v>
      </c>
      <c r="F1064" s="28" t="s">
        <v>1141</v>
      </c>
      <c r="G1064" s="41">
        <v>1000</v>
      </c>
      <c r="H1064" s="66">
        <v>0.43</v>
      </c>
      <c r="I1064" s="64">
        <f t="shared" si="45"/>
        <v>39.56</v>
      </c>
      <c r="J1064" s="65">
        <f t="shared" si="53"/>
        <v>39560</v>
      </c>
      <c r="K1064" s="17"/>
      <c r="L1064" s="16">
        <f t="shared" si="47"/>
        <v>0</v>
      </c>
    </row>
    <row r="1065" spans="1:12" ht="13.2" x14ac:dyDescent="0.25">
      <c r="A1065" s="67"/>
      <c r="B1065" s="40">
        <v>5100000034027</v>
      </c>
      <c r="C1065" s="68" t="s">
        <v>1133</v>
      </c>
      <c r="D1065" s="25" t="s">
        <v>1215</v>
      </c>
      <c r="E1065" s="76" t="s">
        <v>1216</v>
      </c>
      <c r="F1065" s="28" t="s">
        <v>1062</v>
      </c>
      <c r="G1065" s="41">
        <v>3500</v>
      </c>
      <c r="H1065" s="66">
        <v>6.9999999999999993E-2</v>
      </c>
      <c r="I1065" s="64">
        <f t="shared" si="45"/>
        <v>6.4399999999999995</v>
      </c>
      <c r="J1065" s="65">
        <f t="shared" si="53"/>
        <v>22540</v>
      </c>
      <c r="K1065" s="17"/>
      <c r="L1065" s="16">
        <f t="shared" si="47"/>
        <v>0</v>
      </c>
    </row>
    <row r="1066" spans="1:12" ht="13.2" x14ac:dyDescent="0.25">
      <c r="A1066" s="67"/>
      <c r="B1066" s="40">
        <v>5100000034028</v>
      </c>
      <c r="C1066" s="68" t="s">
        <v>1133</v>
      </c>
      <c r="D1066" s="25" t="s">
        <v>1215</v>
      </c>
      <c r="E1066" s="76" t="s">
        <v>1216</v>
      </c>
      <c r="F1066" s="28" t="s">
        <v>1063</v>
      </c>
      <c r="G1066" s="41">
        <v>4000</v>
      </c>
      <c r="H1066" s="66">
        <v>6.0000000000000005E-2</v>
      </c>
      <c r="I1066" s="64">
        <f t="shared" si="45"/>
        <v>5.5200000000000005</v>
      </c>
      <c r="J1066" s="65">
        <f t="shared" ref="J1066:J1098" si="54">G1066*I1066</f>
        <v>22080.000000000004</v>
      </c>
      <c r="K1066" s="17"/>
      <c r="L1066" s="16">
        <f t="shared" si="47"/>
        <v>0</v>
      </c>
    </row>
    <row r="1067" spans="1:12" ht="13.2" x14ac:dyDescent="0.25">
      <c r="A1067" s="67"/>
      <c r="B1067" s="40">
        <v>5100000034029</v>
      </c>
      <c r="C1067" s="68" t="s">
        <v>1133</v>
      </c>
      <c r="D1067" s="25" t="s">
        <v>1215</v>
      </c>
      <c r="E1067" s="76" t="s">
        <v>1216</v>
      </c>
      <c r="F1067" s="28" t="s">
        <v>1166</v>
      </c>
      <c r="G1067" s="41">
        <v>5000</v>
      </c>
      <c r="H1067" s="66">
        <v>6.0000000000000005E-2</v>
      </c>
      <c r="I1067" s="64">
        <f t="shared" si="45"/>
        <v>5.5200000000000005</v>
      </c>
      <c r="J1067" s="65">
        <f t="shared" si="54"/>
        <v>27600.000000000004</v>
      </c>
      <c r="K1067" s="17"/>
      <c r="L1067" s="16">
        <f t="shared" si="47"/>
        <v>0</v>
      </c>
    </row>
    <row r="1068" spans="1:12" ht="13.2" x14ac:dyDescent="0.25">
      <c r="A1068" s="67"/>
      <c r="B1068" s="40">
        <v>5100000034030</v>
      </c>
      <c r="C1068" s="68" t="s">
        <v>1133</v>
      </c>
      <c r="D1068" s="25" t="s">
        <v>1192</v>
      </c>
      <c r="E1068" s="76" t="s">
        <v>1217</v>
      </c>
      <c r="F1068" s="28" t="s">
        <v>1158</v>
      </c>
      <c r="G1068" s="41">
        <v>100</v>
      </c>
      <c r="H1068" s="66">
        <v>1.36</v>
      </c>
      <c r="I1068" s="64">
        <f t="shared" si="45"/>
        <v>125.12</v>
      </c>
      <c r="J1068" s="65">
        <f t="shared" si="54"/>
        <v>12512</v>
      </c>
      <c r="K1068" s="17"/>
      <c r="L1068" s="16">
        <f t="shared" si="47"/>
        <v>0</v>
      </c>
    </row>
    <row r="1069" spans="1:12" ht="13.2" x14ac:dyDescent="0.25">
      <c r="A1069" s="67"/>
      <c r="B1069" s="40">
        <v>5100000034031</v>
      </c>
      <c r="C1069" s="68" t="s">
        <v>1133</v>
      </c>
      <c r="D1069" s="25" t="s">
        <v>1192</v>
      </c>
      <c r="E1069" s="76" t="s">
        <v>1217</v>
      </c>
      <c r="F1069" s="28" t="s">
        <v>1153</v>
      </c>
      <c r="G1069" s="41">
        <v>150</v>
      </c>
      <c r="H1069" s="66">
        <v>0.98</v>
      </c>
      <c r="I1069" s="64">
        <f t="shared" si="45"/>
        <v>90.16</v>
      </c>
      <c r="J1069" s="65">
        <f t="shared" si="54"/>
        <v>13524</v>
      </c>
      <c r="K1069" s="17"/>
      <c r="L1069" s="16">
        <f t="shared" si="47"/>
        <v>0</v>
      </c>
    </row>
    <row r="1070" spans="1:12" ht="13.2" x14ac:dyDescent="0.25">
      <c r="A1070" s="25"/>
      <c r="B1070" s="40">
        <v>5100000034032</v>
      </c>
      <c r="C1070" s="68" t="s">
        <v>1133</v>
      </c>
      <c r="D1070" s="25" t="s">
        <v>1218</v>
      </c>
      <c r="E1070" s="76" t="s">
        <v>1219</v>
      </c>
      <c r="F1070" s="28" t="s">
        <v>1142</v>
      </c>
      <c r="G1070" s="41">
        <v>500</v>
      </c>
      <c r="H1070" s="66">
        <v>0.27</v>
      </c>
      <c r="I1070" s="64">
        <f t="shared" si="45"/>
        <v>24.840000000000003</v>
      </c>
      <c r="J1070" s="65">
        <f t="shared" si="54"/>
        <v>12420.000000000002</v>
      </c>
      <c r="K1070" s="17"/>
      <c r="L1070" s="16">
        <f t="shared" si="47"/>
        <v>0</v>
      </c>
    </row>
    <row r="1071" spans="1:12" ht="13.2" x14ac:dyDescent="0.25">
      <c r="A1071" s="25"/>
      <c r="B1071" s="40">
        <v>5100000034033</v>
      </c>
      <c r="C1071" s="68" t="s">
        <v>1133</v>
      </c>
      <c r="D1071" s="25" t="s">
        <v>1218</v>
      </c>
      <c r="E1071" s="76" t="s">
        <v>1219</v>
      </c>
      <c r="F1071" s="28" t="s">
        <v>1141</v>
      </c>
      <c r="G1071" s="41">
        <v>1000</v>
      </c>
      <c r="H1071" s="66">
        <v>0.17</v>
      </c>
      <c r="I1071" s="64">
        <f t="shared" si="45"/>
        <v>15.64</v>
      </c>
      <c r="J1071" s="65">
        <f t="shared" si="54"/>
        <v>15640</v>
      </c>
      <c r="K1071" s="17"/>
      <c r="L1071" s="16">
        <f t="shared" si="47"/>
        <v>0</v>
      </c>
    </row>
    <row r="1072" spans="1:12" ht="13.2" x14ac:dyDescent="0.25">
      <c r="A1072" s="25" t="s">
        <v>1213</v>
      </c>
      <c r="B1072" s="40">
        <v>5100000034034</v>
      </c>
      <c r="C1072" s="68" t="s">
        <v>1220</v>
      </c>
      <c r="D1072" s="25" t="s">
        <v>1221</v>
      </c>
      <c r="E1072" s="76" t="s">
        <v>1222</v>
      </c>
      <c r="F1072" s="28" t="s">
        <v>1154</v>
      </c>
      <c r="G1072" s="41">
        <v>5000</v>
      </c>
      <c r="H1072" s="66">
        <v>0.08</v>
      </c>
      <c r="I1072" s="64">
        <f t="shared" si="45"/>
        <v>7.36</v>
      </c>
      <c r="J1072" s="65">
        <f t="shared" si="54"/>
        <v>36800</v>
      </c>
      <c r="K1072" s="17"/>
      <c r="L1072" s="16">
        <f t="shared" si="47"/>
        <v>0</v>
      </c>
    </row>
    <row r="1073" spans="1:12" ht="13.2" x14ac:dyDescent="0.25">
      <c r="A1073" s="25" t="s">
        <v>1213</v>
      </c>
      <c r="B1073" s="40">
        <v>5100000034035</v>
      </c>
      <c r="C1073" s="68" t="s">
        <v>1220</v>
      </c>
      <c r="D1073" s="25" t="s">
        <v>1221</v>
      </c>
      <c r="E1073" s="76" t="s">
        <v>1222</v>
      </c>
      <c r="F1073" s="28" t="s">
        <v>1166</v>
      </c>
      <c r="G1073" s="41">
        <v>7500</v>
      </c>
      <c r="H1073" s="66">
        <v>6.0000000000000005E-2</v>
      </c>
      <c r="I1073" s="64">
        <f t="shared" si="45"/>
        <v>5.5200000000000005</v>
      </c>
      <c r="J1073" s="65">
        <f t="shared" si="54"/>
        <v>41400</v>
      </c>
      <c r="K1073" s="17"/>
      <c r="L1073" s="16">
        <f t="shared" si="47"/>
        <v>0</v>
      </c>
    </row>
    <row r="1074" spans="1:12" ht="13.2" x14ac:dyDescent="0.25">
      <c r="A1074" s="25" t="s">
        <v>1214</v>
      </c>
      <c r="B1074" s="40">
        <v>5100000034036</v>
      </c>
      <c r="C1074" s="68" t="s">
        <v>1220</v>
      </c>
      <c r="D1074" s="25" t="s">
        <v>1223</v>
      </c>
      <c r="E1074" s="76" t="s">
        <v>1224</v>
      </c>
      <c r="F1074" s="28" t="s">
        <v>1154</v>
      </c>
      <c r="G1074" s="41">
        <v>5000</v>
      </c>
      <c r="H1074" s="66">
        <v>0.11</v>
      </c>
      <c r="I1074" s="64">
        <f t="shared" si="45"/>
        <v>10.119999999999999</v>
      </c>
      <c r="J1074" s="65">
        <f t="shared" si="54"/>
        <v>50599.999999999993</v>
      </c>
      <c r="K1074" s="17"/>
      <c r="L1074" s="16">
        <f t="shared" si="47"/>
        <v>0</v>
      </c>
    </row>
    <row r="1075" spans="1:12" ht="13.2" x14ac:dyDescent="0.25">
      <c r="A1075" s="67"/>
      <c r="B1075" s="40">
        <v>5100000034037</v>
      </c>
      <c r="C1075" s="68" t="s">
        <v>1220</v>
      </c>
      <c r="D1075" s="25" t="s">
        <v>1214</v>
      </c>
      <c r="E1075" s="76" t="s">
        <v>1225</v>
      </c>
      <c r="F1075" s="28" t="s">
        <v>1154</v>
      </c>
      <c r="G1075" s="41">
        <v>5000</v>
      </c>
      <c r="H1075" s="66">
        <v>6.9999999999999993E-2</v>
      </c>
      <c r="I1075" s="64">
        <f t="shared" si="45"/>
        <v>6.4399999999999995</v>
      </c>
      <c r="J1075" s="65">
        <f t="shared" si="54"/>
        <v>32199.999999999996</v>
      </c>
      <c r="K1075" s="17"/>
      <c r="L1075" s="16">
        <f t="shared" si="47"/>
        <v>0</v>
      </c>
    </row>
    <row r="1076" spans="1:12" ht="13.2" x14ac:dyDescent="0.25">
      <c r="A1076" s="67"/>
      <c r="B1076" s="40">
        <v>5100000034038</v>
      </c>
      <c r="C1076" s="68" t="s">
        <v>1220</v>
      </c>
      <c r="D1076" s="25" t="s">
        <v>1214</v>
      </c>
      <c r="E1076" s="76" t="s">
        <v>1225</v>
      </c>
      <c r="F1076" s="28" t="s">
        <v>1166</v>
      </c>
      <c r="G1076" s="41">
        <v>7500</v>
      </c>
      <c r="H1076" s="66">
        <v>6.0000000000000005E-2</v>
      </c>
      <c r="I1076" s="64">
        <f t="shared" si="45"/>
        <v>5.5200000000000005</v>
      </c>
      <c r="J1076" s="65">
        <f t="shared" si="54"/>
        <v>41400</v>
      </c>
      <c r="K1076" s="17"/>
      <c r="L1076" s="16">
        <f t="shared" si="47"/>
        <v>0</v>
      </c>
    </row>
    <row r="1077" spans="1:12" ht="13.2" x14ac:dyDescent="0.25">
      <c r="A1077" s="67"/>
      <c r="B1077" s="40">
        <v>5100000034039</v>
      </c>
      <c r="C1077" s="68" t="s">
        <v>1220</v>
      </c>
      <c r="D1077" s="25" t="s">
        <v>1213</v>
      </c>
      <c r="E1077" s="76" t="s">
        <v>1226</v>
      </c>
      <c r="F1077" s="28" t="s">
        <v>1154</v>
      </c>
      <c r="G1077" s="41">
        <v>5000</v>
      </c>
      <c r="H1077" s="66">
        <v>6.9999999999999993E-2</v>
      </c>
      <c r="I1077" s="64">
        <f t="shared" si="45"/>
        <v>6.4399999999999995</v>
      </c>
      <c r="J1077" s="65">
        <f t="shared" si="54"/>
        <v>32199.999999999996</v>
      </c>
      <c r="K1077" s="17"/>
      <c r="L1077" s="16">
        <f t="shared" si="47"/>
        <v>0</v>
      </c>
    </row>
    <row r="1078" spans="1:12" ht="13.2" x14ac:dyDescent="0.25">
      <c r="A1078" s="67"/>
      <c r="B1078" s="40">
        <v>5100000034040</v>
      </c>
      <c r="C1078" s="68" t="s">
        <v>1220</v>
      </c>
      <c r="D1078" s="25" t="s">
        <v>1213</v>
      </c>
      <c r="E1078" s="76" t="s">
        <v>1226</v>
      </c>
      <c r="F1078" s="28" t="s">
        <v>1166</v>
      </c>
      <c r="G1078" s="41">
        <v>7500</v>
      </c>
      <c r="H1078" s="66">
        <v>6.0000000000000005E-2</v>
      </c>
      <c r="I1078" s="64">
        <f t="shared" si="45"/>
        <v>5.5200000000000005</v>
      </c>
      <c r="J1078" s="65">
        <f t="shared" si="54"/>
        <v>41400</v>
      </c>
      <c r="K1078" s="17"/>
      <c r="L1078" s="16">
        <f t="shared" si="47"/>
        <v>0</v>
      </c>
    </row>
    <row r="1079" spans="1:12" ht="13.2" x14ac:dyDescent="0.25">
      <c r="A1079" s="25" t="s">
        <v>1214</v>
      </c>
      <c r="B1079" s="40">
        <v>5100000034041</v>
      </c>
      <c r="C1079" s="68" t="s">
        <v>1220</v>
      </c>
      <c r="D1079" s="25" t="s">
        <v>1228</v>
      </c>
      <c r="E1079" s="76" t="s">
        <v>1229</v>
      </c>
      <c r="F1079" s="28" t="s">
        <v>1062</v>
      </c>
      <c r="G1079" s="41">
        <v>3500</v>
      </c>
      <c r="H1079" s="66">
        <v>0.09</v>
      </c>
      <c r="I1079" s="64">
        <f t="shared" si="45"/>
        <v>8.2799999999999994</v>
      </c>
      <c r="J1079" s="65">
        <f t="shared" si="54"/>
        <v>28979.999999999996</v>
      </c>
      <c r="K1079" s="17"/>
      <c r="L1079" s="16">
        <f t="shared" si="47"/>
        <v>0</v>
      </c>
    </row>
    <row r="1080" spans="1:12" ht="13.2" x14ac:dyDescent="0.25">
      <c r="A1080" s="25" t="s">
        <v>1214</v>
      </c>
      <c r="B1080" s="40">
        <v>5100000034042</v>
      </c>
      <c r="C1080" s="68" t="s">
        <v>1220</v>
      </c>
      <c r="D1080" s="25" t="s">
        <v>1228</v>
      </c>
      <c r="E1080" s="76" t="s">
        <v>1229</v>
      </c>
      <c r="F1080" s="28" t="s">
        <v>1063</v>
      </c>
      <c r="G1080" s="41">
        <v>5000</v>
      </c>
      <c r="H1080" s="66">
        <v>0.08</v>
      </c>
      <c r="I1080" s="64">
        <f t="shared" si="45"/>
        <v>7.36</v>
      </c>
      <c r="J1080" s="65">
        <f t="shared" si="54"/>
        <v>36800</v>
      </c>
      <c r="K1080" s="17"/>
      <c r="L1080" s="16">
        <f t="shared" si="47"/>
        <v>0</v>
      </c>
    </row>
    <row r="1081" spans="1:12" ht="13.2" x14ac:dyDescent="0.25">
      <c r="A1081" s="25" t="s">
        <v>1214</v>
      </c>
      <c r="B1081" s="40">
        <v>5100000034043</v>
      </c>
      <c r="C1081" s="68" t="s">
        <v>1220</v>
      </c>
      <c r="D1081" s="25" t="s">
        <v>1228</v>
      </c>
      <c r="E1081" s="76" t="s">
        <v>1229</v>
      </c>
      <c r="F1081" s="28" t="s">
        <v>1166</v>
      </c>
      <c r="G1081" s="41">
        <v>7500</v>
      </c>
      <c r="H1081" s="66">
        <v>6.9999999999999993E-2</v>
      </c>
      <c r="I1081" s="64">
        <f t="shared" si="45"/>
        <v>6.4399999999999995</v>
      </c>
      <c r="J1081" s="65">
        <f t="shared" ref="J1081:J1095" si="55">G1081*I1081</f>
        <v>48299.999999999993</v>
      </c>
      <c r="K1081" s="17"/>
      <c r="L1081" s="16">
        <f t="shared" si="47"/>
        <v>0</v>
      </c>
    </row>
    <row r="1082" spans="1:12" ht="13.2" x14ac:dyDescent="0.25">
      <c r="A1082" s="25" t="s">
        <v>1214</v>
      </c>
      <c r="B1082" s="40">
        <v>5100000034044</v>
      </c>
      <c r="C1082" s="68" t="s">
        <v>1220</v>
      </c>
      <c r="D1082" s="25" t="s">
        <v>1230</v>
      </c>
      <c r="E1082" s="76" t="s">
        <v>1231</v>
      </c>
      <c r="F1082" s="28" t="s">
        <v>1154</v>
      </c>
      <c r="G1082" s="41">
        <v>5000</v>
      </c>
      <c r="H1082" s="66">
        <v>0.08</v>
      </c>
      <c r="I1082" s="64">
        <f t="shared" si="45"/>
        <v>7.36</v>
      </c>
      <c r="J1082" s="65">
        <f t="shared" si="55"/>
        <v>36800</v>
      </c>
      <c r="K1082" s="17"/>
      <c r="L1082" s="16">
        <f t="shared" si="47"/>
        <v>0</v>
      </c>
    </row>
    <row r="1083" spans="1:12" ht="13.2" x14ac:dyDescent="0.25">
      <c r="A1083" s="67"/>
      <c r="B1083" s="40">
        <v>5100000034045</v>
      </c>
      <c r="C1083" s="68" t="s">
        <v>1220</v>
      </c>
      <c r="D1083" s="25" t="s">
        <v>1232</v>
      </c>
      <c r="E1083" s="76" t="s">
        <v>1233</v>
      </c>
      <c r="F1083" s="28" t="s">
        <v>1154</v>
      </c>
      <c r="G1083" s="41">
        <v>5000</v>
      </c>
      <c r="H1083" s="66">
        <v>0.09</v>
      </c>
      <c r="I1083" s="64">
        <f t="shared" si="45"/>
        <v>8.2799999999999994</v>
      </c>
      <c r="J1083" s="65">
        <f t="shared" si="55"/>
        <v>41400</v>
      </c>
      <c r="K1083" s="17"/>
      <c r="L1083" s="16">
        <f t="shared" si="47"/>
        <v>0</v>
      </c>
    </row>
    <row r="1084" spans="1:12" ht="13.2" x14ac:dyDescent="0.25">
      <c r="A1084" s="67"/>
      <c r="B1084" s="40">
        <v>5100000034046</v>
      </c>
      <c r="C1084" s="68" t="s">
        <v>1220</v>
      </c>
      <c r="D1084" s="25" t="s">
        <v>1232</v>
      </c>
      <c r="E1084" s="76" t="s">
        <v>1233</v>
      </c>
      <c r="F1084" s="28" t="s">
        <v>1166</v>
      </c>
      <c r="G1084" s="41">
        <v>7500</v>
      </c>
      <c r="H1084" s="66">
        <v>0.08</v>
      </c>
      <c r="I1084" s="64">
        <f t="shared" si="45"/>
        <v>7.36</v>
      </c>
      <c r="J1084" s="65">
        <f t="shared" si="55"/>
        <v>55200</v>
      </c>
      <c r="K1084" s="17"/>
      <c r="L1084" s="16">
        <f t="shared" si="47"/>
        <v>0</v>
      </c>
    </row>
    <row r="1085" spans="1:12" ht="13.2" x14ac:dyDescent="0.25">
      <c r="A1085" s="25" t="s">
        <v>1213</v>
      </c>
      <c r="B1085" s="40">
        <v>5100000034047</v>
      </c>
      <c r="C1085" s="68" t="s">
        <v>1220</v>
      </c>
      <c r="D1085" s="25" t="s">
        <v>1218</v>
      </c>
      <c r="E1085" s="76" t="s">
        <v>1234</v>
      </c>
      <c r="F1085" s="28" t="s">
        <v>1154</v>
      </c>
      <c r="G1085" s="41">
        <v>5000</v>
      </c>
      <c r="H1085" s="66">
        <v>0.08</v>
      </c>
      <c r="I1085" s="64">
        <f t="shared" si="45"/>
        <v>7.36</v>
      </c>
      <c r="J1085" s="65">
        <f t="shared" si="55"/>
        <v>36800</v>
      </c>
      <c r="K1085" s="17"/>
      <c r="L1085" s="16">
        <f t="shared" si="47"/>
        <v>0</v>
      </c>
    </row>
    <row r="1086" spans="1:12" ht="13.2" x14ac:dyDescent="0.25">
      <c r="A1086" s="25" t="s">
        <v>1213</v>
      </c>
      <c r="B1086" s="40">
        <v>5100000034048</v>
      </c>
      <c r="C1086" s="68" t="s">
        <v>1220</v>
      </c>
      <c r="D1086" s="25" t="s">
        <v>1218</v>
      </c>
      <c r="E1086" s="76" t="s">
        <v>1234</v>
      </c>
      <c r="F1086" s="28" t="s">
        <v>1166</v>
      </c>
      <c r="G1086" s="41">
        <v>7500</v>
      </c>
      <c r="H1086" s="66">
        <v>6.0000000000000005E-2</v>
      </c>
      <c r="I1086" s="64">
        <f t="shared" si="45"/>
        <v>5.5200000000000005</v>
      </c>
      <c r="J1086" s="65">
        <f t="shared" si="55"/>
        <v>41400</v>
      </c>
      <c r="K1086" s="17"/>
      <c r="L1086" s="16">
        <f t="shared" si="47"/>
        <v>0</v>
      </c>
    </row>
    <row r="1087" spans="1:12" ht="13.2" x14ac:dyDescent="0.25">
      <c r="A1087" s="25" t="s">
        <v>1227</v>
      </c>
      <c r="B1087" s="40">
        <v>5100000034049</v>
      </c>
      <c r="C1087" s="68" t="s">
        <v>1235</v>
      </c>
      <c r="D1087" s="25" t="s">
        <v>1236</v>
      </c>
      <c r="E1087" s="76" t="s">
        <v>1237</v>
      </c>
      <c r="F1087" s="28" t="s">
        <v>1243</v>
      </c>
      <c r="G1087" s="41">
        <v>350</v>
      </c>
      <c r="H1087" s="66">
        <v>1.84</v>
      </c>
      <c r="I1087" s="64">
        <f t="shared" si="45"/>
        <v>169.28</v>
      </c>
      <c r="J1087" s="65">
        <f t="shared" si="55"/>
        <v>59248</v>
      </c>
      <c r="K1087" s="17"/>
      <c r="L1087" s="16">
        <f t="shared" si="47"/>
        <v>0</v>
      </c>
    </row>
    <row r="1088" spans="1:12" ht="13.2" x14ac:dyDescent="0.25">
      <c r="A1088" s="25" t="s">
        <v>1227</v>
      </c>
      <c r="B1088" s="40">
        <v>5100000034050</v>
      </c>
      <c r="C1088" s="68" t="s">
        <v>1235</v>
      </c>
      <c r="D1088" s="25" t="s">
        <v>1086</v>
      </c>
      <c r="E1088" s="76" t="s">
        <v>1238</v>
      </c>
      <c r="F1088" s="28" t="s">
        <v>1243</v>
      </c>
      <c r="G1088" s="41">
        <v>350</v>
      </c>
      <c r="H1088" s="66">
        <v>0.89</v>
      </c>
      <c r="I1088" s="64">
        <f t="shared" si="45"/>
        <v>81.88</v>
      </c>
      <c r="J1088" s="65">
        <f t="shared" si="55"/>
        <v>28658</v>
      </c>
      <c r="K1088" s="17"/>
      <c r="L1088" s="16">
        <f t="shared" si="47"/>
        <v>0</v>
      </c>
    </row>
    <row r="1089" spans="1:12" ht="13.2" x14ac:dyDescent="0.25">
      <c r="A1089" s="67"/>
      <c r="B1089" s="40">
        <v>5100000034051</v>
      </c>
      <c r="C1089" s="68" t="s">
        <v>1235</v>
      </c>
      <c r="D1089" s="25" t="s">
        <v>1239</v>
      </c>
      <c r="E1089" s="76" t="s">
        <v>1240</v>
      </c>
      <c r="F1089" s="28" t="s">
        <v>1176</v>
      </c>
      <c r="G1089" s="41">
        <v>100</v>
      </c>
      <c r="H1089" s="66">
        <v>1.19</v>
      </c>
      <c r="I1089" s="64">
        <f t="shared" si="45"/>
        <v>109.47999999999999</v>
      </c>
      <c r="J1089" s="65">
        <f t="shared" si="55"/>
        <v>10947.999999999998</v>
      </c>
      <c r="K1089" s="17"/>
      <c r="L1089" s="16">
        <f t="shared" si="47"/>
        <v>0</v>
      </c>
    </row>
    <row r="1090" spans="1:12" ht="13.2" x14ac:dyDescent="0.25">
      <c r="A1090" s="67"/>
      <c r="B1090" s="40">
        <v>5100000034052</v>
      </c>
      <c r="C1090" s="68" t="s">
        <v>1235</v>
      </c>
      <c r="D1090" s="25" t="s">
        <v>1239</v>
      </c>
      <c r="E1090" s="76" t="s">
        <v>1240</v>
      </c>
      <c r="F1090" s="28" t="s">
        <v>1177</v>
      </c>
      <c r="G1090" s="41">
        <v>125</v>
      </c>
      <c r="H1090" s="66">
        <v>1.03</v>
      </c>
      <c r="I1090" s="64">
        <f t="shared" si="45"/>
        <v>94.76</v>
      </c>
      <c r="J1090" s="65">
        <f t="shared" si="55"/>
        <v>11845</v>
      </c>
      <c r="K1090" s="17"/>
      <c r="L1090" s="16">
        <f t="shared" si="47"/>
        <v>0</v>
      </c>
    </row>
    <row r="1091" spans="1:12" ht="13.2" x14ac:dyDescent="0.25">
      <c r="A1091" s="67"/>
      <c r="B1091" s="40">
        <v>5100000034053</v>
      </c>
      <c r="C1091" s="68" t="s">
        <v>1235</v>
      </c>
      <c r="D1091" s="25" t="s">
        <v>1239</v>
      </c>
      <c r="E1091" s="76" t="s">
        <v>1240</v>
      </c>
      <c r="F1091" s="28" t="s">
        <v>1153</v>
      </c>
      <c r="G1091" s="41">
        <v>150</v>
      </c>
      <c r="H1091" s="66">
        <v>0.88</v>
      </c>
      <c r="I1091" s="64">
        <f t="shared" si="45"/>
        <v>80.959999999999994</v>
      </c>
      <c r="J1091" s="65">
        <f t="shared" si="55"/>
        <v>12143.999999999998</v>
      </c>
      <c r="K1091" s="17"/>
      <c r="L1091" s="16">
        <f t="shared" si="47"/>
        <v>0</v>
      </c>
    </row>
    <row r="1092" spans="1:12" ht="13.2" x14ac:dyDescent="0.25">
      <c r="A1092" s="25"/>
      <c r="B1092" s="40">
        <v>5100000034054</v>
      </c>
      <c r="C1092" s="68" t="s">
        <v>1235</v>
      </c>
      <c r="D1092" s="25" t="s">
        <v>1241</v>
      </c>
      <c r="E1092" s="76" t="s">
        <v>1242</v>
      </c>
      <c r="F1092" s="28" t="s">
        <v>1143</v>
      </c>
      <c r="G1092" s="41">
        <v>75</v>
      </c>
      <c r="H1092" s="66">
        <v>1.49</v>
      </c>
      <c r="I1092" s="64">
        <f t="shared" si="45"/>
        <v>137.08000000000001</v>
      </c>
      <c r="J1092" s="65">
        <f t="shared" si="55"/>
        <v>10281.000000000002</v>
      </c>
      <c r="K1092" s="17"/>
      <c r="L1092" s="16">
        <f t="shared" si="47"/>
        <v>0</v>
      </c>
    </row>
    <row r="1093" spans="1:12" ht="13.2" x14ac:dyDescent="0.25">
      <c r="A1093" s="25"/>
      <c r="B1093" s="40">
        <v>5100000034055</v>
      </c>
      <c r="C1093" s="68" t="s">
        <v>1235</v>
      </c>
      <c r="D1093" s="25" t="s">
        <v>1241</v>
      </c>
      <c r="E1093" s="76" t="s">
        <v>1242</v>
      </c>
      <c r="F1093" s="28" t="s">
        <v>1198</v>
      </c>
      <c r="G1093" s="41">
        <v>100</v>
      </c>
      <c r="H1093" s="66">
        <v>1.29</v>
      </c>
      <c r="I1093" s="64">
        <f t="shared" si="45"/>
        <v>118.68</v>
      </c>
      <c r="J1093" s="65">
        <f t="shared" si="55"/>
        <v>11868</v>
      </c>
      <c r="K1093" s="17"/>
      <c r="L1093" s="16">
        <f t="shared" si="47"/>
        <v>0</v>
      </c>
    </row>
    <row r="1094" spans="1:12" ht="13.2" x14ac:dyDescent="0.25">
      <c r="A1094" s="25"/>
      <c r="B1094" s="40">
        <v>5100000034056</v>
      </c>
      <c r="C1094" s="68" t="s">
        <v>1235</v>
      </c>
      <c r="D1094" s="25" t="s">
        <v>1241</v>
      </c>
      <c r="E1094" s="76" t="s">
        <v>1242</v>
      </c>
      <c r="F1094" s="28" t="s">
        <v>1177</v>
      </c>
      <c r="G1094" s="41">
        <v>125</v>
      </c>
      <c r="H1094" s="66">
        <v>1.03</v>
      </c>
      <c r="I1094" s="64">
        <f t="shared" si="45"/>
        <v>94.76</v>
      </c>
      <c r="J1094" s="65">
        <f t="shared" si="55"/>
        <v>11845</v>
      </c>
      <c r="K1094" s="17"/>
      <c r="L1094" s="16">
        <f t="shared" si="47"/>
        <v>0</v>
      </c>
    </row>
    <row r="1095" spans="1:12" ht="13.2" x14ac:dyDescent="0.25">
      <c r="A1095" s="25"/>
      <c r="B1095" s="40">
        <v>5100000034057</v>
      </c>
      <c r="C1095" s="68" t="s">
        <v>1235</v>
      </c>
      <c r="D1095" s="25" t="s">
        <v>1241</v>
      </c>
      <c r="E1095" s="76" t="s">
        <v>1242</v>
      </c>
      <c r="F1095" s="28" t="s">
        <v>1153</v>
      </c>
      <c r="G1095" s="41">
        <v>150</v>
      </c>
      <c r="H1095" s="66">
        <v>0.83</v>
      </c>
      <c r="I1095" s="64">
        <f t="shared" si="45"/>
        <v>76.36</v>
      </c>
      <c r="J1095" s="65">
        <f t="shared" si="55"/>
        <v>11454</v>
      </c>
      <c r="K1095" s="17"/>
      <c r="L1095" s="16">
        <f t="shared" si="47"/>
        <v>0</v>
      </c>
    </row>
    <row r="1096" spans="1:12" ht="13.2" x14ac:dyDescent="0.25">
      <c r="A1096" s="25"/>
      <c r="B1096" s="40">
        <v>5100000034058</v>
      </c>
      <c r="C1096" s="68" t="s">
        <v>1235</v>
      </c>
      <c r="D1096" s="25" t="s">
        <v>1245</v>
      </c>
      <c r="E1096" s="76" t="s">
        <v>1246</v>
      </c>
      <c r="F1096" s="28" t="s">
        <v>1158</v>
      </c>
      <c r="G1096" s="41">
        <v>125</v>
      </c>
      <c r="H1096" s="66">
        <v>1.37</v>
      </c>
      <c r="I1096" s="64">
        <f t="shared" si="45"/>
        <v>126.04</v>
      </c>
      <c r="J1096" s="65">
        <f t="shared" si="54"/>
        <v>15755</v>
      </c>
      <c r="K1096" s="17"/>
      <c r="L1096" s="16">
        <f t="shared" si="47"/>
        <v>0</v>
      </c>
    </row>
    <row r="1097" spans="1:12" ht="13.2" x14ac:dyDescent="0.25">
      <c r="A1097" s="25"/>
      <c r="B1097" s="40">
        <v>5100000034059</v>
      </c>
      <c r="C1097" s="68" t="s">
        <v>1235</v>
      </c>
      <c r="D1097" s="25" t="s">
        <v>1245</v>
      </c>
      <c r="E1097" s="76" t="s">
        <v>1246</v>
      </c>
      <c r="F1097" s="28" t="s">
        <v>1153</v>
      </c>
      <c r="G1097" s="41">
        <v>150</v>
      </c>
      <c r="H1097" s="66">
        <v>1.1499999999999999</v>
      </c>
      <c r="I1097" s="64">
        <f t="shared" si="45"/>
        <v>105.8</v>
      </c>
      <c r="J1097" s="65">
        <f t="shared" si="54"/>
        <v>15870</v>
      </c>
      <c r="K1097" s="17"/>
      <c r="L1097" s="16">
        <f t="shared" si="47"/>
        <v>0</v>
      </c>
    </row>
    <row r="1098" spans="1:12" ht="13.2" x14ac:dyDescent="0.25">
      <c r="A1098" s="67"/>
      <c r="B1098" s="40">
        <v>5100000034060</v>
      </c>
      <c r="C1098" s="68" t="s">
        <v>1235</v>
      </c>
      <c r="D1098" s="25" t="s">
        <v>1247</v>
      </c>
      <c r="E1098" s="76" t="s">
        <v>1248</v>
      </c>
      <c r="F1098" s="28" t="s">
        <v>1243</v>
      </c>
      <c r="G1098" s="41">
        <v>350</v>
      </c>
      <c r="H1098" s="66">
        <v>0.99</v>
      </c>
      <c r="I1098" s="64">
        <f t="shared" si="45"/>
        <v>91.08</v>
      </c>
      <c r="J1098" s="65">
        <f t="shared" si="54"/>
        <v>31878</v>
      </c>
      <c r="K1098" s="17"/>
      <c r="L1098" s="16">
        <f t="shared" si="47"/>
        <v>0</v>
      </c>
    </row>
    <row r="1099" spans="1:12" ht="13.2" x14ac:dyDescent="0.25">
      <c r="A1099" s="25"/>
      <c r="B1099" s="40">
        <v>5100000034061</v>
      </c>
      <c r="C1099" s="68" t="s">
        <v>1235</v>
      </c>
      <c r="D1099" s="25" t="s">
        <v>1249</v>
      </c>
      <c r="E1099" s="76" t="s">
        <v>1250</v>
      </c>
      <c r="F1099" s="28" t="s">
        <v>1243</v>
      </c>
      <c r="G1099" s="41">
        <v>350</v>
      </c>
      <c r="H1099" s="66">
        <v>0.99</v>
      </c>
      <c r="I1099" s="64">
        <f t="shared" si="45"/>
        <v>91.08</v>
      </c>
      <c r="J1099" s="65">
        <f t="shared" ref="J1099:J1113" si="56">G1099*I1099</f>
        <v>31878</v>
      </c>
      <c r="K1099" s="17"/>
      <c r="L1099" s="16">
        <f t="shared" si="47"/>
        <v>0</v>
      </c>
    </row>
    <row r="1100" spans="1:12" ht="13.2" x14ac:dyDescent="0.25">
      <c r="A1100" s="25"/>
      <c r="B1100" s="40">
        <v>5100000034062</v>
      </c>
      <c r="C1100" s="68" t="s">
        <v>1235</v>
      </c>
      <c r="D1100" s="25" t="s">
        <v>1251</v>
      </c>
      <c r="E1100" s="76" t="s">
        <v>1252</v>
      </c>
      <c r="F1100" s="28" t="s">
        <v>1258</v>
      </c>
      <c r="G1100" s="41">
        <v>100</v>
      </c>
      <c r="H1100" s="66">
        <v>1.36</v>
      </c>
      <c r="I1100" s="64">
        <f t="shared" si="45"/>
        <v>125.12</v>
      </c>
      <c r="J1100" s="65">
        <f t="shared" si="56"/>
        <v>12512</v>
      </c>
      <c r="K1100" s="17"/>
      <c r="L1100" s="16">
        <f t="shared" si="47"/>
        <v>0</v>
      </c>
    </row>
    <row r="1101" spans="1:12" ht="13.2" x14ac:dyDescent="0.25">
      <c r="A1101" s="25"/>
      <c r="B1101" s="40">
        <v>5100000034063</v>
      </c>
      <c r="C1101" s="68" t="s">
        <v>1235</v>
      </c>
      <c r="D1101" s="25" t="s">
        <v>1251</v>
      </c>
      <c r="E1101" s="76" t="s">
        <v>1252</v>
      </c>
      <c r="F1101" s="28" t="s">
        <v>1259</v>
      </c>
      <c r="G1101" s="41">
        <v>200</v>
      </c>
      <c r="H1101" s="66">
        <v>1.08</v>
      </c>
      <c r="I1101" s="64">
        <f t="shared" si="45"/>
        <v>99.360000000000014</v>
      </c>
      <c r="J1101" s="65">
        <f t="shared" si="56"/>
        <v>19872.000000000004</v>
      </c>
      <c r="K1101" s="17"/>
      <c r="L1101" s="16">
        <f t="shared" si="47"/>
        <v>0</v>
      </c>
    </row>
    <row r="1102" spans="1:12" ht="13.2" x14ac:dyDescent="0.25">
      <c r="A1102" s="25"/>
      <c r="B1102" s="40">
        <v>5100000034064</v>
      </c>
      <c r="C1102" s="68" t="s">
        <v>1235</v>
      </c>
      <c r="D1102" s="25" t="s">
        <v>1251</v>
      </c>
      <c r="E1102" s="76" t="s">
        <v>1252</v>
      </c>
      <c r="F1102" s="28" t="s">
        <v>1139</v>
      </c>
      <c r="G1102" s="41">
        <v>300</v>
      </c>
      <c r="H1102" s="66">
        <v>0.91</v>
      </c>
      <c r="I1102" s="64">
        <f t="shared" si="45"/>
        <v>83.72</v>
      </c>
      <c r="J1102" s="65">
        <f t="shared" si="56"/>
        <v>25116</v>
      </c>
      <c r="K1102" s="17"/>
      <c r="L1102" s="16">
        <f t="shared" si="47"/>
        <v>0</v>
      </c>
    </row>
    <row r="1103" spans="1:12" ht="13.2" x14ac:dyDescent="0.25">
      <c r="A1103" s="25" t="s">
        <v>1244</v>
      </c>
      <c r="B1103" s="40">
        <v>5100000034098</v>
      </c>
      <c r="C1103" s="68" t="s">
        <v>1253</v>
      </c>
      <c r="D1103" s="25" t="s">
        <v>1221</v>
      </c>
      <c r="E1103" s="76" t="s">
        <v>1254</v>
      </c>
      <c r="F1103" s="28" t="s">
        <v>1260</v>
      </c>
      <c r="G1103" s="41">
        <v>1250</v>
      </c>
      <c r="H1103" s="66">
        <v>0.13</v>
      </c>
      <c r="I1103" s="64">
        <f t="shared" si="45"/>
        <v>11.96</v>
      </c>
      <c r="J1103" s="65">
        <f t="shared" si="56"/>
        <v>14950.000000000002</v>
      </c>
      <c r="K1103" s="17"/>
      <c r="L1103" s="16">
        <f t="shared" si="47"/>
        <v>0</v>
      </c>
    </row>
    <row r="1104" spans="1:12" ht="13.2" x14ac:dyDescent="0.25">
      <c r="A1104" s="25" t="s">
        <v>1244</v>
      </c>
      <c r="B1104" s="40">
        <v>5100000034099</v>
      </c>
      <c r="C1104" s="68" t="s">
        <v>1253</v>
      </c>
      <c r="D1104" s="25" t="s">
        <v>1221</v>
      </c>
      <c r="E1104" s="76" t="s">
        <v>1254</v>
      </c>
      <c r="F1104" s="28" t="s">
        <v>1157</v>
      </c>
      <c r="G1104" s="41">
        <v>2000</v>
      </c>
      <c r="H1104" s="66">
        <v>9.9999999999999992E-2</v>
      </c>
      <c r="I1104" s="64">
        <f t="shared" si="45"/>
        <v>9.1999999999999993</v>
      </c>
      <c r="J1104" s="65">
        <f t="shared" si="56"/>
        <v>18400</v>
      </c>
      <c r="K1104" s="17"/>
      <c r="L1104" s="16">
        <f t="shared" si="47"/>
        <v>0</v>
      </c>
    </row>
    <row r="1105" spans="1:12" ht="13.2" x14ac:dyDescent="0.25">
      <c r="A1105" s="25" t="s">
        <v>1244</v>
      </c>
      <c r="B1105" s="40">
        <v>5100000034100</v>
      </c>
      <c r="C1105" s="68" t="s">
        <v>1253</v>
      </c>
      <c r="D1105" s="25" t="s">
        <v>1221</v>
      </c>
      <c r="E1105" s="76" t="s">
        <v>1254</v>
      </c>
      <c r="F1105" s="28" t="s">
        <v>1261</v>
      </c>
      <c r="G1105" s="41">
        <v>3500</v>
      </c>
      <c r="H1105" s="66">
        <v>0.08</v>
      </c>
      <c r="I1105" s="64">
        <f t="shared" si="45"/>
        <v>7.36</v>
      </c>
      <c r="J1105" s="65">
        <f t="shared" si="56"/>
        <v>25760</v>
      </c>
      <c r="K1105" s="17"/>
      <c r="L1105" s="16">
        <f t="shared" si="47"/>
        <v>0</v>
      </c>
    </row>
    <row r="1106" spans="1:12" ht="13.2" x14ac:dyDescent="0.25">
      <c r="A1106" s="67"/>
      <c r="B1106" s="40">
        <v>5100000034065</v>
      </c>
      <c r="C1106" s="68" t="s">
        <v>1253</v>
      </c>
      <c r="D1106" s="25" t="s">
        <v>1255</v>
      </c>
      <c r="E1106" s="76" t="s">
        <v>1256</v>
      </c>
      <c r="F1106" s="28" t="s">
        <v>1158</v>
      </c>
      <c r="G1106" s="41">
        <v>125</v>
      </c>
      <c r="H1106" s="66">
        <v>1.95</v>
      </c>
      <c r="I1106" s="64">
        <f t="shared" si="45"/>
        <v>179.4</v>
      </c>
      <c r="J1106" s="65">
        <f t="shared" si="56"/>
        <v>22425</v>
      </c>
      <c r="K1106" s="17"/>
      <c r="L1106" s="16">
        <f t="shared" si="47"/>
        <v>0</v>
      </c>
    </row>
    <row r="1107" spans="1:12" ht="13.2" x14ac:dyDescent="0.25">
      <c r="A1107" s="67"/>
      <c r="B1107" s="40">
        <v>5100000034066</v>
      </c>
      <c r="C1107" s="68" t="s">
        <v>1253</v>
      </c>
      <c r="D1107" s="25" t="s">
        <v>1255</v>
      </c>
      <c r="E1107" s="76" t="s">
        <v>1256</v>
      </c>
      <c r="F1107" s="28" t="s">
        <v>1258</v>
      </c>
      <c r="G1107" s="41">
        <v>150</v>
      </c>
      <c r="H1107" s="66">
        <v>1.66</v>
      </c>
      <c r="I1107" s="64">
        <f t="shared" si="45"/>
        <v>152.72</v>
      </c>
      <c r="J1107" s="65">
        <f t="shared" si="56"/>
        <v>22908</v>
      </c>
      <c r="K1107" s="17"/>
      <c r="L1107" s="16">
        <f t="shared" si="47"/>
        <v>0</v>
      </c>
    </row>
    <row r="1108" spans="1:12" ht="13.2" x14ac:dyDescent="0.25">
      <c r="A1108" s="67"/>
      <c r="B1108" s="40">
        <v>5100000034067</v>
      </c>
      <c r="C1108" s="68" t="s">
        <v>1253</v>
      </c>
      <c r="D1108" s="25" t="s">
        <v>1255</v>
      </c>
      <c r="E1108" s="76" t="s">
        <v>1256</v>
      </c>
      <c r="F1108" s="28" t="s">
        <v>1259</v>
      </c>
      <c r="G1108" s="41">
        <v>200</v>
      </c>
      <c r="H1108" s="66">
        <v>1.42</v>
      </c>
      <c r="I1108" s="64">
        <f t="shared" si="45"/>
        <v>130.63999999999999</v>
      </c>
      <c r="J1108" s="65">
        <f t="shared" si="56"/>
        <v>26127.999999999996</v>
      </c>
      <c r="K1108" s="17"/>
      <c r="L1108" s="16">
        <f t="shared" si="47"/>
        <v>0</v>
      </c>
    </row>
    <row r="1109" spans="1:12" ht="13.2" x14ac:dyDescent="0.25">
      <c r="A1109" s="67"/>
      <c r="B1109" s="40">
        <v>5100000034068</v>
      </c>
      <c r="C1109" s="68" t="s">
        <v>1253</v>
      </c>
      <c r="D1109" s="25" t="s">
        <v>1255</v>
      </c>
      <c r="E1109" s="76" t="s">
        <v>1256</v>
      </c>
      <c r="F1109" s="28" t="s">
        <v>1180</v>
      </c>
      <c r="G1109" s="41">
        <v>300</v>
      </c>
      <c r="H1109" s="66">
        <v>1.08</v>
      </c>
      <c r="I1109" s="64">
        <f t="shared" si="45"/>
        <v>99.360000000000014</v>
      </c>
      <c r="J1109" s="65">
        <f t="shared" si="56"/>
        <v>29808.000000000004</v>
      </c>
      <c r="K1109" s="17"/>
      <c r="L1109" s="16">
        <f t="shared" si="47"/>
        <v>0</v>
      </c>
    </row>
    <row r="1110" spans="1:12" ht="13.2" x14ac:dyDescent="0.25">
      <c r="A1110" s="67"/>
      <c r="B1110" s="40">
        <v>5100000034101</v>
      </c>
      <c r="C1110" s="68" t="s">
        <v>1253</v>
      </c>
      <c r="D1110" s="25" t="s">
        <v>1244</v>
      </c>
      <c r="E1110" s="76" t="s">
        <v>1257</v>
      </c>
      <c r="F1110" s="28" t="s">
        <v>1260</v>
      </c>
      <c r="G1110" s="41">
        <v>1250</v>
      </c>
      <c r="H1110" s="66">
        <v>0.11</v>
      </c>
      <c r="I1110" s="64">
        <f t="shared" si="45"/>
        <v>10.119999999999999</v>
      </c>
      <c r="J1110" s="65">
        <f t="shared" si="56"/>
        <v>12649.999999999998</v>
      </c>
      <c r="K1110" s="17"/>
      <c r="L1110" s="16">
        <f t="shared" si="47"/>
        <v>0</v>
      </c>
    </row>
    <row r="1111" spans="1:12" ht="13.2" x14ac:dyDescent="0.25">
      <c r="A1111" s="67"/>
      <c r="B1111" s="40">
        <v>5100000034102</v>
      </c>
      <c r="C1111" s="68" t="s">
        <v>1253</v>
      </c>
      <c r="D1111" s="25" t="s">
        <v>1244</v>
      </c>
      <c r="E1111" s="76" t="s">
        <v>1257</v>
      </c>
      <c r="F1111" s="28" t="s">
        <v>1157</v>
      </c>
      <c r="G1111" s="41">
        <v>2000</v>
      </c>
      <c r="H1111" s="66">
        <v>0.09</v>
      </c>
      <c r="I1111" s="64">
        <f t="shared" si="45"/>
        <v>8.2799999999999994</v>
      </c>
      <c r="J1111" s="65">
        <f t="shared" si="56"/>
        <v>16560</v>
      </c>
      <c r="K1111" s="17"/>
      <c r="L1111" s="16">
        <f t="shared" si="47"/>
        <v>0</v>
      </c>
    </row>
    <row r="1112" spans="1:12" ht="13.2" x14ac:dyDescent="0.25">
      <c r="A1112" s="67"/>
      <c r="B1112" s="40">
        <v>5100000034103</v>
      </c>
      <c r="C1112" s="68" t="s">
        <v>1253</v>
      </c>
      <c r="D1112" s="25" t="s">
        <v>1244</v>
      </c>
      <c r="E1112" s="76" t="s">
        <v>1257</v>
      </c>
      <c r="F1112" s="28" t="s">
        <v>1261</v>
      </c>
      <c r="G1112" s="41">
        <v>3500</v>
      </c>
      <c r="H1112" s="66">
        <v>0.08</v>
      </c>
      <c r="I1112" s="64">
        <f t="shared" si="45"/>
        <v>7.36</v>
      </c>
      <c r="J1112" s="65">
        <f t="shared" si="56"/>
        <v>25760</v>
      </c>
      <c r="K1112" s="17"/>
      <c r="L1112" s="16">
        <f t="shared" si="47"/>
        <v>0</v>
      </c>
    </row>
    <row r="1113" spans="1:12" ht="13.2" x14ac:dyDescent="0.25">
      <c r="A1113" s="25" t="s">
        <v>1244</v>
      </c>
      <c r="B1113" s="40">
        <v>5100000034104</v>
      </c>
      <c r="C1113" s="68" t="s">
        <v>1253</v>
      </c>
      <c r="D1113" s="25" t="s">
        <v>1263</v>
      </c>
      <c r="E1113" s="76" t="s">
        <v>1264</v>
      </c>
      <c r="F1113" s="28" t="s">
        <v>1260</v>
      </c>
      <c r="G1113" s="41">
        <v>1250</v>
      </c>
      <c r="H1113" s="66">
        <v>0.19</v>
      </c>
      <c r="I1113" s="64">
        <f t="shared" si="45"/>
        <v>17.48</v>
      </c>
      <c r="J1113" s="65">
        <f t="shared" si="56"/>
        <v>21850</v>
      </c>
      <c r="K1113" s="17"/>
      <c r="L1113" s="16">
        <f t="shared" si="47"/>
        <v>0</v>
      </c>
    </row>
    <row r="1114" spans="1:12" ht="13.2" x14ac:dyDescent="0.25">
      <c r="A1114" s="25" t="s">
        <v>1244</v>
      </c>
      <c r="B1114" s="40">
        <v>5100000034105</v>
      </c>
      <c r="C1114" s="68" t="s">
        <v>1253</v>
      </c>
      <c r="D1114" s="32" t="s">
        <v>1263</v>
      </c>
      <c r="E1114" s="76" t="s">
        <v>1264</v>
      </c>
      <c r="F1114" s="28" t="s">
        <v>1157</v>
      </c>
      <c r="G1114" s="41">
        <v>2000</v>
      </c>
      <c r="H1114" s="66">
        <v>0.17</v>
      </c>
      <c r="I1114" s="64">
        <f t="shared" si="45"/>
        <v>15.64</v>
      </c>
      <c r="J1114" s="65">
        <f t="shared" ref="J1114:J1132" si="57">G1114*I1114</f>
        <v>31280</v>
      </c>
      <c r="K1114" s="17"/>
      <c r="L1114" s="16">
        <f t="shared" si="47"/>
        <v>0</v>
      </c>
    </row>
    <row r="1115" spans="1:12" ht="13.2" x14ac:dyDescent="0.25">
      <c r="A1115" s="25" t="s">
        <v>1244</v>
      </c>
      <c r="B1115" s="40">
        <v>5100000034106</v>
      </c>
      <c r="C1115" s="68" t="s">
        <v>1253</v>
      </c>
      <c r="D1115" s="32" t="s">
        <v>1263</v>
      </c>
      <c r="E1115" s="76" t="s">
        <v>1264</v>
      </c>
      <c r="F1115" s="28" t="s">
        <v>1261</v>
      </c>
      <c r="G1115" s="41">
        <v>3500</v>
      </c>
      <c r="H1115" s="66">
        <v>0.14000000000000001</v>
      </c>
      <c r="I1115" s="64">
        <f t="shared" si="45"/>
        <v>12.88</v>
      </c>
      <c r="J1115" s="65">
        <f t="shared" si="57"/>
        <v>45080</v>
      </c>
      <c r="K1115" s="17"/>
      <c r="L1115" s="16">
        <f t="shared" si="47"/>
        <v>0</v>
      </c>
    </row>
    <row r="1116" spans="1:12" ht="13.2" x14ac:dyDescent="0.25">
      <c r="A1116" s="44" t="s">
        <v>1262</v>
      </c>
      <c r="B1116" s="40">
        <v>5100000034069</v>
      </c>
      <c r="C1116" s="68" t="s">
        <v>1265</v>
      </c>
      <c r="D1116" s="71" t="s">
        <v>1262</v>
      </c>
      <c r="E1116" s="76" t="s">
        <v>1266</v>
      </c>
      <c r="F1116" s="70" t="s">
        <v>1277</v>
      </c>
      <c r="G1116" s="41">
        <v>3500</v>
      </c>
      <c r="H1116" s="66">
        <v>0.09</v>
      </c>
      <c r="I1116" s="64">
        <f t="shared" si="45"/>
        <v>8.2799999999999994</v>
      </c>
      <c r="J1116" s="65">
        <f t="shared" si="57"/>
        <v>28979.999999999996</v>
      </c>
      <c r="K1116" s="17"/>
      <c r="L1116" s="16">
        <f t="shared" si="47"/>
        <v>0</v>
      </c>
    </row>
    <row r="1117" spans="1:12" ht="13.2" x14ac:dyDescent="0.25">
      <c r="A1117" s="44" t="s">
        <v>1262</v>
      </c>
      <c r="B1117" s="40">
        <v>5100000034070</v>
      </c>
      <c r="C1117" s="68" t="s">
        <v>1265</v>
      </c>
      <c r="D1117" s="71" t="s">
        <v>1090</v>
      </c>
      <c r="E1117" s="76" t="s">
        <v>1267</v>
      </c>
      <c r="F1117" s="70" t="s">
        <v>1277</v>
      </c>
      <c r="G1117" s="41">
        <v>3500</v>
      </c>
      <c r="H1117" s="66">
        <v>0.09</v>
      </c>
      <c r="I1117" s="64">
        <f t="shared" si="45"/>
        <v>8.2799999999999994</v>
      </c>
      <c r="J1117" s="65">
        <f t="shared" si="57"/>
        <v>28979.999999999996</v>
      </c>
      <c r="K1117" s="17"/>
      <c r="L1117" s="16">
        <f t="shared" si="47"/>
        <v>0</v>
      </c>
    </row>
    <row r="1118" spans="1:12" ht="13.2" x14ac:dyDescent="0.25">
      <c r="A1118" s="44" t="s">
        <v>1262</v>
      </c>
      <c r="B1118" s="40">
        <v>5100000034071</v>
      </c>
      <c r="C1118" s="68" t="s">
        <v>1265</v>
      </c>
      <c r="D1118" s="44" t="s">
        <v>1279</v>
      </c>
      <c r="E1118" s="76" t="s">
        <v>1268</v>
      </c>
      <c r="F1118" s="70" t="s">
        <v>1277</v>
      </c>
      <c r="G1118" s="41">
        <v>3500</v>
      </c>
      <c r="H1118" s="66">
        <v>9.9999999999999992E-2</v>
      </c>
      <c r="I1118" s="64">
        <f t="shared" si="45"/>
        <v>9.1999999999999993</v>
      </c>
      <c r="J1118" s="65">
        <f t="shared" si="57"/>
        <v>32199.999999999996</v>
      </c>
      <c r="K1118" s="17"/>
      <c r="L1118" s="16">
        <f t="shared" si="47"/>
        <v>0</v>
      </c>
    </row>
    <row r="1119" spans="1:12" ht="13.2" x14ac:dyDescent="0.25">
      <c r="A1119" s="44" t="s">
        <v>1262</v>
      </c>
      <c r="B1119" s="40">
        <v>5100000034072</v>
      </c>
      <c r="C1119" s="68" t="s">
        <v>1265</v>
      </c>
      <c r="D1119" s="71" t="s">
        <v>1280</v>
      </c>
      <c r="E1119" s="76" t="s">
        <v>1269</v>
      </c>
      <c r="F1119" s="70" t="s">
        <v>1277</v>
      </c>
      <c r="G1119" s="41">
        <v>3500</v>
      </c>
      <c r="H1119" s="66">
        <v>0.09</v>
      </c>
      <c r="I1119" s="64">
        <f t="shared" si="45"/>
        <v>8.2799999999999994</v>
      </c>
      <c r="J1119" s="65">
        <f t="shared" si="57"/>
        <v>28979.999999999996</v>
      </c>
      <c r="K1119" s="17"/>
      <c r="L1119" s="16">
        <f t="shared" si="47"/>
        <v>0</v>
      </c>
    </row>
    <row r="1120" spans="1:12" ht="13.2" x14ac:dyDescent="0.25">
      <c r="A1120" s="44" t="s">
        <v>1262</v>
      </c>
      <c r="B1120" s="40">
        <v>5100000034073</v>
      </c>
      <c r="C1120" s="68" t="s">
        <v>1265</v>
      </c>
      <c r="D1120" s="71" t="s">
        <v>1281</v>
      </c>
      <c r="E1120" s="76" t="s">
        <v>1270</v>
      </c>
      <c r="F1120" s="70" t="s">
        <v>1277</v>
      </c>
      <c r="G1120" s="41">
        <v>3500</v>
      </c>
      <c r="H1120" s="66">
        <v>0.09</v>
      </c>
      <c r="I1120" s="64">
        <f t="shared" si="45"/>
        <v>8.2799999999999994</v>
      </c>
      <c r="J1120" s="65">
        <f t="shared" si="57"/>
        <v>28979.999999999996</v>
      </c>
      <c r="K1120" s="17"/>
      <c r="L1120" s="16">
        <f t="shared" si="47"/>
        <v>0</v>
      </c>
    </row>
    <row r="1121" spans="1:12" ht="13.2" x14ac:dyDescent="0.25">
      <c r="A1121" s="44" t="s">
        <v>1262</v>
      </c>
      <c r="B1121" s="40">
        <v>5100000034074</v>
      </c>
      <c r="C1121" s="68" t="s">
        <v>1265</v>
      </c>
      <c r="D1121" s="71" t="s">
        <v>1282</v>
      </c>
      <c r="E1121" s="76" t="s">
        <v>1271</v>
      </c>
      <c r="F1121" s="70" t="s">
        <v>1277</v>
      </c>
      <c r="G1121" s="41">
        <v>3500</v>
      </c>
      <c r="H1121" s="66">
        <v>0.14000000000000001</v>
      </c>
      <c r="I1121" s="64">
        <f t="shared" si="45"/>
        <v>12.88</v>
      </c>
      <c r="J1121" s="65">
        <f t="shared" si="57"/>
        <v>45080</v>
      </c>
      <c r="K1121" s="17"/>
      <c r="L1121" s="16">
        <f t="shared" si="47"/>
        <v>0</v>
      </c>
    </row>
    <row r="1122" spans="1:12" ht="13.2" x14ac:dyDescent="0.25">
      <c r="A1122" s="44" t="s">
        <v>1262</v>
      </c>
      <c r="B1122" s="40">
        <v>5100000034075</v>
      </c>
      <c r="C1122" s="68" t="s">
        <v>1265</v>
      </c>
      <c r="D1122" s="71" t="s">
        <v>1283</v>
      </c>
      <c r="E1122" s="76" t="s">
        <v>1272</v>
      </c>
      <c r="F1122" s="70" t="s">
        <v>1277</v>
      </c>
      <c r="G1122" s="41">
        <v>3500</v>
      </c>
      <c r="H1122" s="66">
        <v>0.09</v>
      </c>
      <c r="I1122" s="64">
        <f t="shared" si="45"/>
        <v>8.2799999999999994</v>
      </c>
      <c r="J1122" s="65">
        <f t="shared" si="57"/>
        <v>28979.999999999996</v>
      </c>
      <c r="K1122" s="17"/>
      <c r="L1122" s="16">
        <f t="shared" si="47"/>
        <v>0</v>
      </c>
    </row>
    <row r="1123" spans="1:12" ht="13.2" x14ac:dyDescent="0.25">
      <c r="A1123" s="44" t="s">
        <v>1262</v>
      </c>
      <c r="B1123" s="40">
        <v>5100000034076</v>
      </c>
      <c r="C1123" s="68" t="s">
        <v>1265</v>
      </c>
      <c r="D1123" s="71" t="s">
        <v>1284</v>
      </c>
      <c r="E1123" s="76" t="s">
        <v>1273</v>
      </c>
      <c r="F1123" s="70" t="s">
        <v>1277</v>
      </c>
      <c r="G1123" s="41">
        <v>3500</v>
      </c>
      <c r="H1123" s="66">
        <v>0.09</v>
      </c>
      <c r="I1123" s="64">
        <f t="shared" si="45"/>
        <v>8.2799999999999994</v>
      </c>
      <c r="J1123" s="65">
        <f t="shared" si="57"/>
        <v>28979.999999999996</v>
      </c>
      <c r="K1123" s="17"/>
      <c r="L1123" s="16">
        <f t="shared" si="47"/>
        <v>0</v>
      </c>
    </row>
    <row r="1124" spans="1:12" ht="13.2" x14ac:dyDescent="0.25">
      <c r="A1124" s="44" t="s">
        <v>1262</v>
      </c>
      <c r="B1124" s="40">
        <v>5100000034077</v>
      </c>
      <c r="C1124" s="68" t="s">
        <v>1265</v>
      </c>
      <c r="D1124" s="44" t="s">
        <v>1285</v>
      </c>
      <c r="E1124" s="76" t="s">
        <v>1274</v>
      </c>
      <c r="F1124" s="70" t="s">
        <v>1277</v>
      </c>
      <c r="G1124" s="41">
        <v>3500</v>
      </c>
      <c r="H1124" s="66">
        <v>9.9999999999999992E-2</v>
      </c>
      <c r="I1124" s="64">
        <f t="shared" si="45"/>
        <v>9.1999999999999993</v>
      </c>
      <c r="J1124" s="65">
        <f t="shared" si="57"/>
        <v>32199.999999999996</v>
      </c>
      <c r="K1124" s="17"/>
      <c r="L1124" s="16">
        <f t="shared" si="47"/>
        <v>0</v>
      </c>
    </row>
    <row r="1125" spans="1:12" ht="13.2" x14ac:dyDescent="0.25">
      <c r="A1125" s="44" t="s">
        <v>1262</v>
      </c>
      <c r="B1125" s="40">
        <v>5100000034078</v>
      </c>
      <c r="C1125" s="68" t="s">
        <v>1265</v>
      </c>
      <c r="D1125" s="44" t="s">
        <v>1286</v>
      </c>
      <c r="E1125" s="76" t="s">
        <v>1275</v>
      </c>
      <c r="F1125" s="70" t="s">
        <v>1277</v>
      </c>
      <c r="G1125" s="41">
        <v>3500</v>
      </c>
      <c r="H1125" s="66">
        <v>9.9999999999999992E-2</v>
      </c>
      <c r="I1125" s="64">
        <f t="shared" si="45"/>
        <v>9.1999999999999993</v>
      </c>
      <c r="J1125" s="65">
        <f t="shared" si="57"/>
        <v>32199.999999999996</v>
      </c>
      <c r="K1125" s="17"/>
      <c r="L1125" s="16">
        <f t="shared" si="47"/>
        <v>0</v>
      </c>
    </row>
    <row r="1126" spans="1:12" ht="13.2" x14ac:dyDescent="0.25">
      <c r="A1126" s="44" t="s">
        <v>1262</v>
      </c>
      <c r="B1126" s="40">
        <v>5100000034079</v>
      </c>
      <c r="C1126" s="68" t="s">
        <v>1265</v>
      </c>
      <c r="D1126" s="71" t="s">
        <v>1262</v>
      </c>
      <c r="E1126" s="76" t="s">
        <v>1266</v>
      </c>
      <c r="F1126" s="70" t="s">
        <v>1278</v>
      </c>
      <c r="G1126" s="41">
        <v>5000</v>
      </c>
      <c r="H1126" s="66">
        <v>6.9999999999999993E-2</v>
      </c>
      <c r="I1126" s="64">
        <f t="shared" si="45"/>
        <v>6.4399999999999995</v>
      </c>
      <c r="J1126" s="65">
        <f t="shared" si="57"/>
        <v>32199.999999999996</v>
      </c>
      <c r="K1126" s="17"/>
      <c r="L1126" s="16">
        <f t="shared" si="47"/>
        <v>0</v>
      </c>
    </row>
    <row r="1127" spans="1:12" ht="13.2" x14ac:dyDescent="0.25">
      <c r="A1127" s="44" t="s">
        <v>1262</v>
      </c>
      <c r="B1127" s="40">
        <v>5100000034080</v>
      </c>
      <c r="C1127" s="68" t="s">
        <v>1265</v>
      </c>
      <c r="D1127" s="71" t="s">
        <v>1090</v>
      </c>
      <c r="E1127" s="76" t="s">
        <v>1267</v>
      </c>
      <c r="F1127" s="70" t="s">
        <v>1278</v>
      </c>
      <c r="G1127" s="41">
        <v>5000</v>
      </c>
      <c r="H1127" s="66">
        <v>6.9999999999999993E-2</v>
      </c>
      <c r="I1127" s="64">
        <f t="shared" si="45"/>
        <v>6.4399999999999995</v>
      </c>
      <c r="J1127" s="65">
        <f t="shared" si="57"/>
        <v>32199.999999999996</v>
      </c>
      <c r="K1127" s="17"/>
      <c r="L1127" s="16">
        <f t="shared" si="47"/>
        <v>0</v>
      </c>
    </row>
    <row r="1128" spans="1:12" ht="13.2" x14ac:dyDescent="0.25">
      <c r="A1128" s="44" t="s">
        <v>1262</v>
      </c>
      <c r="B1128" s="40">
        <v>5100000034081</v>
      </c>
      <c r="C1128" s="68" t="s">
        <v>1265</v>
      </c>
      <c r="D1128" s="44" t="s">
        <v>1287</v>
      </c>
      <c r="E1128" s="76" t="s">
        <v>1276</v>
      </c>
      <c r="F1128" s="70" t="s">
        <v>1278</v>
      </c>
      <c r="G1128" s="41">
        <v>5000</v>
      </c>
      <c r="H1128" s="66">
        <v>0.09</v>
      </c>
      <c r="I1128" s="64">
        <f t="shared" si="45"/>
        <v>8.2799999999999994</v>
      </c>
      <c r="J1128" s="65">
        <f t="shared" si="57"/>
        <v>41400</v>
      </c>
      <c r="K1128" s="17"/>
      <c r="L1128" s="16">
        <f t="shared" si="47"/>
        <v>0</v>
      </c>
    </row>
    <row r="1129" spans="1:12" ht="13.2" x14ac:dyDescent="0.25">
      <c r="A1129" s="44" t="s">
        <v>1262</v>
      </c>
      <c r="B1129" s="40">
        <v>5100000034082</v>
      </c>
      <c r="C1129" s="68" t="s">
        <v>1265</v>
      </c>
      <c r="D1129" s="71" t="s">
        <v>1280</v>
      </c>
      <c r="E1129" s="76" t="s">
        <v>1269</v>
      </c>
      <c r="F1129" s="70" t="s">
        <v>1278</v>
      </c>
      <c r="G1129" s="41">
        <v>5000</v>
      </c>
      <c r="H1129" s="66">
        <v>6.9999999999999993E-2</v>
      </c>
      <c r="I1129" s="64">
        <f t="shared" si="45"/>
        <v>6.4399999999999995</v>
      </c>
      <c r="J1129" s="65">
        <f t="shared" si="57"/>
        <v>32199.999999999996</v>
      </c>
      <c r="K1129" s="17"/>
      <c r="L1129" s="16">
        <f t="shared" si="47"/>
        <v>0</v>
      </c>
    </row>
    <row r="1130" spans="1:12" ht="13.2" x14ac:dyDescent="0.25">
      <c r="A1130" s="44" t="s">
        <v>1262</v>
      </c>
      <c r="B1130" s="40">
        <v>5100000034083</v>
      </c>
      <c r="C1130" s="68" t="s">
        <v>1265</v>
      </c>
      <c r="D1130" s="71" t="s">
        <v>1281</v>
      </c>
      <c r="E1130" s="76" t="s">
        <v>1270</v>
      </c>
      <c r="F1130" s="70" t="s">
        <v>1278</v>
      </c>
      <c r="G1130" s="41">
        <v>5000</v>
      </c>
      <c r="H1130" s="66">
        <v>6.9999999999999993E-2</v>
      </c>
      <c r="I1130" s="64">
        <f t="shared" si="45"/>
        <v>6.4399999999999995</v>
      </c>
      <c r="J1130" s="65">
        <f t="shared" si="57"/>
        <v>32199.999999999996</v>
      </c>
      <c r="K1130" s="17"/>
      <c r="L1130" s="16">
        <f t="shared" si="47"/>
        <v>0</v>
      </c>
    </row>
    <row r="1131" spans="1:12" ht="13.2" x14ac:dyDescent="0.25">
      <c r="A1131" s="44" t="s">
        <v>1262</v>
      </c>
      <c r="B1131" s="40">
        <v>5100000034084</v>
      </c>
      <c r="C1131" s="68" t="s">
        <v>1265</v>
      </c>
      <c r="D1131" s="71" t="s">
        <v>1283</v>
      </c>
      <c r="E1131" s="76" t="s">
        <v>1272</v>
      </c>
      <c r="F1131" s="70" t="s">
        <v>1278</v>
      </c>
      <c r="G1131" s="41">
        <v>5000</v>
      </c>
      <c r="H1131" s="66">
        <v>6.9999999999999993E-2</v>
      </c>
      <c r="I1131" s="64">
        <f t="shared" si="45"/>
        <v>6.4399999999999995</v>
      </c>
      <c r="J1131" s="65">
        <f t="shared" si="57"/>
        <v>32199.999999999996</v>
      </c>
      <c r="K1131" s="17"/>
      <c r="L1131" s="16">
        <f t="shared" si="47"/>
        <v>0</v>
      </c>
    </row>
    <row r="1132" spans="1:12" ht="13.2" x14ac:dyDescent="0.25">
      <c r="A1132" s="44" t="s">
        <v>1262</v>
      </c>
      <c r="B1132" s="40">
        <v>5100000034085</v>
      </c>
      <c r="C1132" s="68" t="s">
        <v>1265</v>
      </c>
      <c r="D1132" s="71" t="s">
        <v>1284</v>
      </c>
      <c r="E1132" s="76" t="s">
        <v>1273</v>
      </c>
      <c r="F1132" s="70" t="s">
        <v>1278</v>
      </c>
      <c r="G1132" s="41">
        <v>5000</v>
      </c>
      <c r="H1132" s="66">
        <v>6.9999999999999993E-2</v>
      </c>
      <c r="I1132" s="64">
        <f t="shared" si="45"/>
        <v>6.4399999999999995</v>
      </c>
      <c r="J1132" s="65">
        <f t="shared" si="57"/>
        <v>32199.999999999996</v>
      </c>
      <c r="K1132" s="17"/>
      <c r="L1132" s="16">
        <f t="shared" si="47"/>
        <v>0</v>
      </c>
    </row>
  </sheetData>
  <autoFilter ref="A16:L16" xr:uid="{00000000-0009-0000-0000-000001000000}"/>
  <mergeCells count="3">
    <mergeCell ref="K11:L11"/>
    <mergeCell ref="K12:L12"/>
    <mergeCell ref="K13:L13"/>
  </mergeCells>
  <conditionalFormatting sqref="B988:B1048576 B1:B16">
    <cfRule type="duplicateValues" dxfId="0" priority="3"/>
  </conditionalFormatting>
  <hyperlinks>
    <hyperlink ref="D889" r:id="rId1" display="chrysanthus Ard Schenk" xr:uid="{00000000-0004-0000-0100-000000000000}"/>
    <hyperlink ref="D890" r:id="rId2" display="chrysanthus Blue Pearl" xr:uid="{00000000-0004-0000-0100-000001000000}"/>
    <hyperlink ref="D892" r:id="rId3" display="chrysanthus Dorothy" xr:uid="{00000000-0004-0000-0100-000002000000}"/>
    <hyperlink ref="D893" r:id="rId4" display="chrysanthus Dorothy" xr:uid="{00000000-0004-0000-0100-000003000000}"/>
    <hyperlink ref="D894" r:id="rId5" display="chrysanthus Fuscotinctus" xr:uid="{00000000-0004-0000-0100-000004000000}"/>
    <hyperlink ref="D895" r:id="rId6" display="chrysanthus Fuscotinctus" xr:uid="{00000000-0004-0000-0100-000005000000}"/>
    <hyperlink ref="D896" r:id="rId7" display="chrysanthus Goldilocks" xr:uid="{00000000-0004-0000-0100-000006000000}"/>
    <hyperlink ref="D898" r:id="rId8" display="chrysanthus Miss Vain" xr:uid="{00000000-0004-0000-0100-000007000000}"/>
    <hyperlink ref="D900" r:id="rId9" display="chrysanthus Romance" xr:uid="{00000000-0004-0000-0100-000008000000}"/>
    <hyperlink ref="D901" r:id="rId10" display="chrysanthus Romance" xr:uid="{00000000-0004-0000-0100-000009000000}"/>
    <hyperlink ref="D905" r:id="rId11" display="tommasinianus Barr's Purple" xr:uid="{00000000-0004-0000-0100-00000A000000}"/>
    <hyperlink ref="D906" r:id="rId12" display="tommasinianus Barr's Purple" xr:uid="{00000000-0004-0000-0100-00000B000000}"/>
    <hyperlink ref="D907" r:id="rId13" display="tommasinianus Ruby Giant" xr:uid="{00000000-0004-0000-0100-00000C000000}"/>
    <hyperlink ref="D908" r:id="rId14" display="tommasinianus Ruby Giant" xr:uid="{00000000-0004-0000-0100-00000D000000}"/>
    <hyperlink ref="D910:D913" r:id="rId15" display="Flower Record" xr:uid="{00000000-0004-0000-0100-00000E000000}"/>
    <hyperlink ref="D914:D917" r:id="rId16" display="Golden Yellow" xr:uid="{00000000-0004-0000-0100-00000F000000}"/>
    <hyperlink ref="D918" r:id="rId17" xr:uid="{00000000-0004-0000-0100-000010000000}"/>
    <hyperlink ref="D919:D921" r:id="rId18" display="Jeanne d'Arc" xr:uid="{00000000-0004-0000-0100-000011000000}"/>
    <hyperlink ref="D922:D925" r:id="rId19" display="Pickwick" xr:uid="{00000000-0004-0000-0100-000012000000}"/>
    <hyperlink ref="D932" r:id="rId20" xr:uid="{00000000-0004-0000-0100-000013000000}"/>
    <hyperlink ref="D943" r:id="rId21" xr:uid="{00000000-0004-0000-0100-000014000000}"/>
    <hyperlink ref="D973" r:id="rId22" xr:uid="{00000000-0004-0000-0100-000015000000}"/>
    <hyperlink ref="D933" r:id="rId23" xr:uid="{00000000-0004-0000-0100-000016000000}"/>
    <hyperlink ref="D944" r:id="rId24" xr:uid="{00000000-0004-0000-0100-000017000000}"/>
    <hyperlink ref="D947" r:id="rId25" xr:uid="{00000000-0004-0000-0100-000018000000}"/>
    <hyperlink ref="D953" r:id="rId26" xr:uid="{00000000-0004-0000-0100-000019000000}"/>
    <hyperlink ref="D957" r:id="rId27" xr:uid="{00000000-0004-0000-0100-00001A000000}"/>
    <hyperlink ref="D958" r:id="rId28" xr:uid="{00000000-0004-0000-0100-00001B000000}"/>
    <hyperlink ref="D966" r:id="rId29" xr:uid="{00000000-0004-0000-0100-00001C000000}"/>
    <hyperlink ref="D969" r:id="rId30" xr:uid="{00000000-0004-0000-0100-00001D000000}"/>
    <hyperlink ref="D974" r:id="rId31" xr:uid="{00000000-0004-0000-0100-00001E000000}"/>
    <hyperlink ref="D984" r:id="rId32" xr:uid="{00000000-0004-0000-0100-00001F000000}"/>
    <hyperlink ref="D934" r:id="rId33" xr:uid="{00000000-0004-0000-0100-000020000000}"/>
    <hyperlink ref="D945" r:id="rId34" xr:uid="{00000000-0004-0000-0100-000021000000}"/>
    <hyperlink ref="D948" r:id="rId35" xr:uid="{00000000-0004-0000-0100-000022000000}"/>
    <hyperlink ref="D954" r:id="rId36" xr:uid="{00000000-0004-0000-0100-000023000000}"/>
    <hyperlink ref="D959" r:id="rId37" xr:uid="{00000000-0004-0000-0100-000024000000}"/>
    <hyperlink ref="D962" r:id="rId38" xr:uid="{00000000-0004-0000-0100-000025000000}"/>
    <hyperlink ref="D967" r:id="rId39" xr:uid="{00000000-0004-0000-0100-000026000000}"/>
    <hyperlink ref="D970" r:id="rId40" xr:uid="{00000000-0004-0000-0100-000027000000}"/>
    <hyperlink ref="D975" r:id="rId41" xr:uid="{00000000-0004-0000-0100-000028000000}"/>
    <hyperlink ref="D985" r:id="rId42" xr:uid="{00000000-0004-0000-0100-000029000000}"/>
    <hyperlink ref="D935" r:id="rId43" xr:uid="{00000000-0004-0000-0100-00002A000000}"/>
    <hyperlink ref="D946" r:id="rId44" xr:uid="{00000000-0004-0000-0100-00002B000000}"/>
    <hyperlink ref="D949" r:id="rId45" xr:uid="{00000000-0004-0000-0100-00002C000000}"/>
    <hyperlink ref="D955" r:id="rId46" xr:uid="{00000000-0004-0000-0100-00002D000000}"/>
    <hyperlink ref="D960" r:id="rId47" xr:uid="{00000000-0004-0000-0100-00002E000000}"/>
    <hyperlink ref="D963" r:id="rId48" xr:uid="{00000000-0004-0000-0100-00002F000000}"/>
    <hyperlink ref="D968" r:id="rId49" xr:uid="{00000000-0004-0000-0100-000030000000}"/>
    <hyperlink ref="D971" r:id="rId50" xr:uid="{00000000-0004-0000-0100-000031000000}"/>
    <hyperlink ref="D976" r:id="rId51" xr:uid="{00000000-0004-0000-0100-000032000000}"/>
    <hyperlink ref="D986" r:id="rId52" xr:uid="{00000000-0004-0000-0100-000033000000}"/>
    <hyperlink ref="D939" r:id="rId53" xr:uid="{00000000-0004-0000-0100-000034000000}"/>
    <hyperlink ref="D950" r:id="rId54" xr:uid="{00000000-0004-0000-0100-000035000000}"/>
    <hyperlink ref="D951" r:id="rId55" xr:uid="{00000000-0004-0000-0100-000036000000}"/>
    <hyperlink ref="D956" r:id="rId56" xr:uid="{00000000-0004-0000-0100-000037000000}"/>
    <hyperlink ref="D961" r:id="rId57" xr:uid="{00000000-0004-0000-0100-000038000000}"/>
    <hyperlink ref="D964" r:id="rId58" xr:uid="{00000000-0004-0000-0100-000039000000}"/>
    <hyperlink ref="D977" r:id="rId59" xr:uid="{00000000-0004-0000-0100-00003A000000}"/>
    <hyperlink ref="D987" r:id="rId60" xr:uid="{00000000-0004-0000-0100-00003B000000}"/>
    <hyperlink ref="D940" r:id="rId61" xr:uid="{00000000-0004-0000-0100-00003C000000}"/>
    <hyperlink ref="D952" r:id="rId62" xr:uid="{00000000-0004-0000-0100-00003D000000}"/>
    <hyperlink ref="D965" r:id="rId63" xr:uid="{00000000-0004-0000-0100-00003E000000}"/>
    <hyperlink ref="E17" r:id="rId64" display="https://www.7flowers.ru/catalog/Photo/Char/УТ-00105452.JPG" xr:uid="{00000000-0004-0000-0100-00003F000000}"/>
    <hyperlink ref="E18" r:id="rId65" display="https://www.7flowers.ru/catalog/Photo/Char/УТ-00142077.JPG" xr:uid="{00000000-0004-0000-0100-000040000000}"/>
    <hyperlink ref="E19" r:id="rId66" display="https://www.7flowers.ru/catalog/Photo/Fix barcode/5100000028471.jpg" xr:uid="{00000000-0004-0000-0100-000041000000}"/>
    <hyperlink ref="E21" r:id="rId67" display="https://www.7flowers.ru/catalog/Photo/Fix barcode/5100000028470.jpg" xr:uid="{00000000-0004-0000-0100-000042000000}"/>
    <hyperlink ref="E22" r:id="rId68" display="https://www.7flowers.ru/catalog/Photo/Fix barcode/5100000018593.jpg" xr:uid="{00000000-0004-0000-0100-000043000000}"/>
    <hyperlink ref="E23" r:id="rId69" display="https://www.7flowers.ru/catalog/Photo/Char/УТ-00105836.JPG" xr:uid="{00000000-0004-0000-0100-000044000000}"/>
    <hyperlink ref="E24" r:id="rId70" display="https://www.7flowers.ru/catalog/Photo/Char/УТ-00142078.JPG" xr:uid="{00000000-0004-0000-0100-000045000000}"/>
    <hyperlink ref="E25" r:id="rId71" display="https://www.7flowers.ru/catalog/Photo/Fix barcode/5100000018595.jpg" xr:uid="{00000000-0004-0000-0100-000046000000}"/>
    <hyperlink ref="E27" r:id="rId72" display="https://www.7flowers.ru/catalog/Photo/Fix barcode/5100000018597.jpg" xr:uid="{00000000-0004-0000-0100-000047000000}"/>
    <hyperlink ref="E29" r:id="rId73" display="https://www.7flowers.ru/catalog/Photo/Fix barcode/5100000024150.jpg" xr:uid="{00000000-0004-0000-0100-000048000000}"/>
    <hyperlink ref="E31" r:id="rId74" display="https://www.7flowers.ru/catalog/Photo/Char/УТ-00105461.JPG" xr:uid="{00000000-0004-0000-0100-000049000000}"/>
    <hyperlink ref="E32" r:id="rId75" display="https://www.7flowers.ru/catalog/Photo/Char/УТ-00105839.JPG" xr:uid="{00000000-0004-0000-0100-00004A000000}"/>
    <hyperlink ref="E33" r:id="rId76" display="https://www.7flowers.ru/catalog/Photo/Fix barcode/5100000034090.jpg" xr:uid="{00000000-0004-0000-0100-00004B000000}"/>
    <hyperlink ref="E34" r:id="rId77" display="https://www.7flowers.ru/catalog/Photo/Fix barcode/5100000033752.jpg" xr:uid="{00000000-0004-0000-0100-00004C000000}"/>
    <hyperlink ref="E35" r:id="rId78" display="https://www.7flowers.ru/catalog/Photo/Fix barcode/5100000024154.jpg" xr:uid="{00000000-0004-0000-0100-00004D000000}"/>
    <hyperlink ref="E36" r:id="rId79" display="https://www.7flowers.ru/catalog/Photo/Fix barcode/5100000024155.jpg" xr:uid="{00000000-0004-0000-0100-00004E000000}"/>
    <hyperlink ref="E37" r:id="rId80" display="https://www.7flowers.ru/catalog/Photo/Fix barcode/5100000018601.jpg" xr:uid="{00000000-0004-0000-0100-00004F000000}"/>
    <hyperlink ref="E38" r:id="rId81" display="https://www.7flowers.ru/catalog/Photo/Fix barcode/5100000018602.jpg" xr:uid="{00000000-0004-0000-0100-000050000000}"/>
    <hyperlink ref="E39" r:id="rId82" display="https://www.7flowers.ru/catalog/Photo/Fix barcode/5100000033753.jpg" xr:uid="{00000000-0004-0000-0100-000051000000}"/>
    <hyperlink ref="E40" r:id="rId83" display="https://www.7flowers.ru/catalog/Photo/Char/УТ-00105843.JPG" xr:uid="{00000000-0004-0000-0100-000052000000}"/>
    <hyperlink ref="E41" r:id="rId84" display="https://www.7flowers.ru/catalog/Photo/Char/УТ-00142080.JPG" xr:uid="{00000000-0004-0000-0100-000053000000}"/>
    <hyperlink ref="E42" r:id="rId85" display="https://www.7flowers.ru/catalog/Photo/Char/УТ-00105468.JPG" xr:uid="{00000000-0004-0000-0100-000054000000}"/>
    <hyperlink ref="E43" r:id="rId86" display="https://www.7flowers.ru/catalog/Photo/Fix barcode/5100000024156.jpg" xr:uid="{00000000-0004-0000-0100-000055000000}"/>
    <hyperlink ref="E44" r:id="rId87" display="https://www.7flowers.ru/catalog/Photo/Char/УТ-00105473.JPG" xr:uid="{00000000-0004-0000-0100-000056000000}"/>
    <hyperlink ref="E45" r:id="rId88" display="https://www.7flowers.ru/catalog/Photo/Char/УТ-00142082.JPG" xr:uid="{00000000-0004-0000-0100-000057000000}"/>
    <hyperlink ref="E46" r:id="rId89" display="https://www.7flowers.ru/catalog/Photo/Char/УТ-00105845.JPG" xr:uid="{00000000-0004-0000-0100-000058000000}"/>
    <hyperlink ref="E47" r:id="rId90" display="https://www.7flowers.ru/catalog/Photo/Char/УТ-00142083.JPG" xr:uid="{00000000-0004-0000-0100-000059000000}"/>
    <hyperlink ref="E48" r:id="rId91" display="https://www.7flowers.ru/catalog/Photo/Fix barcode/5100000018611.jpg" xr:uid="{00000000-0004-0000-0100-00005A000000}"/>
    <hyperlink ref="E50" r:id="rId92" display="https://www.7flowers.ru/catalog/Photo/Fix barcode/5100000024157.jpg" xr:uid="{00000000-0004-0000-0100-00005B000000}"/>
    <hyperlink ref="E52" r:id="rId93" display="https://www.7flowers.ru/catalog/Photo/Char/УТ-00105479.JPG" xr:uid="{00000000-0004-0000-0100-00005C000000}"/>
    <hyperlink ref="E53" r:id="rId94" display="https://www.7flowers.ru/catalog/Photo/Char/УТ-00105481.JPG" xr:uid="{00000000-0004-0000-0100-00005D000000}"/>
    <hyperlink ref="E54" r:id="rId95" display="https://www.7flowers.ru/catalog/Photo/Char/УТ-00105484.jpg" xr:uid="{00000000-0004-0000-0100-00005E000000}"/>
    <hyperlink ref="E55" r:id="rId96" display="https://www.7flowers.ru/catalog/Photo/Fix barcode/5100000018619.jpg" xr:uid="{00000000-0004-0000-0100-00005F000000}"/>
    <hyperlink ref="E57" r:id="rId97" display="https://www.7flowers.ru/catalog/Photo/Fix barcode/5100000033756.jpg" xr:uid="{00000000-0004-0000-0100-000060000000}"/>
    <hyperlink ref="E58" r:id="rId98" display="https://www.7flowers.ru/catalog/Photo/Char/УТ-00105488.JPG" xr:uid="{00000000-0004-0000-0100-000061000000}"/>
    <hyperlink ref="E59" r:id="rId99" display="https://www.7flowers.ru/catalog/Photo/Char/УТ-00105853.JPG" xr:uid="{00000000-0004-0000-0100-000062000000}"/>
    <hyperlink ref="E61" r:id="rId100" display="https://www.7flowers.ru/catalog/Photo/Char/УТ-00142089.JPG" xr:uid="{00000000-0004-0000-0100-000063000000}"/>
    <hyperlink ref="E62" r:id="rId101" display="https://www.7flowers.ru/catalog/Photo/Char/УТ-00105490.JPG" xr:uid="{00000000-0004-0000-0100-000064000000}"/>
    <hyperlink ref="E63" r:id="rId102" display="https://www.7flowers.ru/catalog/Photo/Char/УТ-00142090.JPG" xr:uid="{00000000-0004-0000-0100-000065000000}"/>
    <hyperlink ref="E64" r:id="rId103" display="https://www.7flowers.ru/catalog/Photo/Char/УТ-00105492.JPG" xr:uid="{00000000-0004-0000-0100-000066000000}"/>
    <hyperlink ref="E65" r:id="rId104" display="https://www.7flowers.ru/catalog/Photo/Char/УТ-00105493.JPG" xr:uid="{00000000-0004-0000-0100-000067000000}"/>
    <hyperlink ref="E66" r:id="rId105" display="https://www.7flowers.ru/catalog/Photo/Char/УТ-00105858.JPG" xr:uid="{00000000-0004-0000-0100-000068000000}"/>
    <hyperlink ref="E67" r:id="rId106" display="https://www.7flowers.ru/catalog/Photo/Fix barcode/5100000018631.jpg" xr:uid="{00000000-0004-0000-0100-000069000000}"/>
    <hyperlink ref="E68" r:id="rId107" display="https://www.7flowers.ru/catalog/Photo/Fix barcode/5100000024160.jpg" xr:uid="{00000000-0004-0000-0100-00006A000000}"/>
    <hyperlink ref="E70" r:id="rId108" display="https://www.7flowers.ru/catalog/Photo/Fix barcode/5100000018633.jpg" xr:uid="{00000000-0004-0000-0100-00006B000000}"/>
    <hyperlink ref="E72" r:id="rId109" display="https://www.7flowers.ru/catalog/Photo/Char/УТ-00105497.JPG" xr:uid="{00000000-0004-0000-0100-00006C000000}"/>
    <hyperlink ref="E73" r:id="rId110" display="https://www.7flowers.ru/catalog/Photo/Char/УТ-00142094.JPG" xr:uid="{00000000-0004-0000-0100-00006D000000}"/>
    <hyperlink ref="E74" r:id="rId111" display="https://www.7flowers.ru/catalog/Photo/Fix barcode/5100000018638.jpg" xr:uid="{00000000-0004-0000-0100-00006E000000}"/>
    <hyperlink ref="E76" r:id="rId112" display="https://www.7flowers.ru/catalog/Photo/Char/УТ-00106675.JPG" xr:uid="{00000000-0004-0000-0100-00006F000000}"/>
    <hyperlink ref="E77" r:id="rId113" display="https://www.7flowers.ru/catalog/Photo/Char/УТ-00142096.JPG" xr:uid="{00000000-0004-0000-0100-000070000000}"/>
    <hyperlink ref="E79" r:id="rId114" display="https://www.7flowers.ru/catalog/Photo/Char/УТ-00105499.JPG" xr:uid="{00000000-0004-0000-0100-000071000000}"/>
    <hyperlink ref="E80" r:id="rId115" display="https://www.7flowers.ru/catalog/Photo/Char/УТ-00105502.JPG" xr:uid="{00000000-0004-0000-0100-000072000000}"/>
    <hyperlink ref="E81" r:id="rId116" display="https://www.7flowers.ru/catalog/Photo/Char/УТ-00105503.JPG" xr:uid="{00000000-0004-0000-0100-000073000000}"/>
    <hyperlink ref="E82" r:id="rId117" display="https://www.7flowers.ru/catalog/Photo/Fix barcode/5100000018646.jpg" xr:uid="{00000000-0004-0000-0100-000074000000}"/>
    <hyperlink ref="E84" r:id="rId118" display="https://www.7flowers.ru/catalog/Photo/Char/УТ-00105865.JPG" xr:uid="{00000000-0004-0000-0100-000075000000}"/>
    <hyperlink ref="E85" r:id="rId119" display="https://www.7flowers.ru/catalog/Photo/Char/УТ-00142098.JPG" xr:uid="{00000000-0004-0000-0100-000076000000}"/>
    <hyperlink ref="E86" r:id="rId120" display="https://www.7flowers.ru/catalog/Photo/Fix barcode/5100000033758.jpg" xr:uid="{00000000-0004-0000-0100-000077000000}"/>
    <hyperlink ref="E87" r:id="rId121" display="https://www.7flowers.ru/catalog/Photo/Char/УТ-00142099.JPG" xr:uid="{00000000-0004-0000-0100-000078000000}"/>
    <hyperlink ref="E88" r:id="rId122" display="https://www.7flowers.ru/catalog/Photo/Fix barcode/5100000033760.jpg" xr:uid="{00000000-0004-0000-0100-000079000000}"/>
    <hyperlink ref="E89" r:id="rId123" display="https://www.7flowers.ru/catalog/Photo/Fix barcode/5100000028473.jpg" xr:uid="{00000000-0004-0000-0100-00007A000000}"/>
    <hyperlink ref="E90" r:id="rId124" display="https://www.7flowers.ru/catalog/Photo/Fix barcode/5100000024164.jpg" xr:uid="{00000000-0004-0000-0100-00007B000000}"/>
    <hyperlink ref="E93" r:id="rId125" display="https://www.7flowers.ru/catalog/Photo/Char/УТ-00142101.JPG" xr:uid="{00000000-0004-0000-0100-00007C000000}"/>
    <hyperlink ref="E94" r:id="rId126" display="https://www.7flowers.ru/catalog/Photo/Char/УТ-00105871.JPG" xr:uid="{00000000-0004-0000-0100-00007D000000}"/>
    <hyperlink ref="E95" r:id="rId127" display="https://www.7flowers.ru/catalog/Photo/Fix barcode/5100000024166.jpg" xr:uid="{00000000-0004-0000-0100-00007E000000}"/>
    <hyperlink ref="E97" r:id="rId128" display="https://www.7flowers.ru/catalog/Photo/Fix barcode/5100000033761.jpg" xr:uid="{00000000-0004-0000-0100-00007F000000}"/>
    <hyperlink ref="E98" r:id="rId129" display="https://www.7flowers.ru/catalog/Photo/Char/УТ-00105507.JPG" xr:uid="{00000000-0004-0000-0100-000080000000}"/>
    <hyperlink ref="E99" r:id="rId130" display="https://www.7flowers.ru/catalog/Photo/Char/УТ-00142102.JPG" xr:uid="{00000000-0004-0000-0100-000081000000}"/>
    <hyperlink ref="E100" r:id="rId131" display="https://www.7flowers.ru/catalog/Photo/Fix barcode/5100000024168.jpg" xr:uid="{00000000-0004-0000-0100-000082000000}"/>
    <hyperlink ref="E101" r:id="rId132" display="https://www.7flowers.ru/catalog/Photo/Fix barcode/5100000024169.jpg" xr:uid="{00000000-0004-0000-0100-000083000000}"/>
    <hyperlink ref="E102" r:id="rId133" display="https://www.7flowers.ru/catalog/Photo/Char/УТ-00105509.JPG" xr:uid="{00000000-0004-0000-0100-000084000000}"/>
    <hyperlink ref="E103" r:id="rId134" display="https://www.7flowers.ru/catalog/Photo/Char/УТ-00142104.JPG" xr:uid="{00000000-0004-0000-0100-000085000000}"/>
    <hyperlink ref="E104" r:id="rId135" display="https://www.7flowers.ru/catalog/Photo/Fix barcode/5100000018661.jpg" xr:uid="{00000000-0004-0000-0100-000086000000}"/>
    <hyperlink ref="E106" r:id="rId136" display="https://www.7flowers.ru/catalog/Photo/Char/УТ-00105875.JPG" xr:uid="{00000000-0004-0000-0100-000087000000}"/>
    <hyperlink ref="E107" r:id="rId137" display="https://www.7flowers.ru/catalog/Photo/Char/УТ-00142105.JPG" xr:uid="{00000000-0004-0000-0100-000088000000}"/>
    <hyperlink ref="E109" r:id="rId138" display="https://www.7flowers.ru/catalog/Photo/Char/УТ-00105877.JPG" xr:uid="{00000000-0004-0000-0100-000089000000}"/>
    <hyperlink ref="E111" r:id="rId139" display="https://www.7flowers.ru/catalog/Photo/Fix barcode/5100000018668.jpg" xr:uid="{00000000-0004-0000-0100-00008A000000}"/>
    <hyperlink ref="E112" r:id="rId140" display="https://www.7flowers.ru/catalog/Photo/Fix barcode/5100000028475.jpg" xr:uid="{00000000-0004-0000-0100-00008B000000}"/>
    <hyperlink ref="E113" r:id="rId141" display="https://www.7flowers.ru/catalog/Photo/Char/УТ-00105514.jpg" xr:uid="{00000000-0004-0000-0100-00008C000000}"/>
    <hyperlink ref="E114" r:id="rId142" display="https://www.7flowers.ru/catalog/Photo/Char/УТ-00142107.jpg" xr:uid="{00000000-0004-0000-0100-00008D000000}"/>
    <hyperlink ref="E115" r:id="rId143" display="https://www.7flowers.ru/catalog/Photo/Fix barcode/5100000018673.jpg" xr:uid="{00000000-0004-0000-0100-00008E000000}"/>
    <hyperlink ref="E117" r:id="rId144" display="https://www.7flowers.ru/catalog/Photo/Fix barcode/5100000028476.jpg" xr:uid="{00000000-0004-0000-0100-00008F000000}"/>
    <hyperlink ref="E119" r:id="rId145" display="https://www.7flowers.ru/catalog/Photo/Fix barcode/5100000018675.jpg" xr:uid="{00000000-0004-0000-0100-000090000000}"/>
    <hyperlink ref="E120" r:id="rId146" display="https://www.7flowers.ru/catalog/Photo/Char/УТ-00105886.jpg" xr:uid="{00000000-0004-0000-0100-000091000000}"/>
    <hyperlink ref="E121" r:id="rId147" display="https://www.7flowers.ru/catalog/Photo/Fix barcode/5100000028477.jpg" xr:uid="{00000000-0004-0000-0100-000092000000}"/>
    <hyperlink ref="E122" r:id="rId148" display="https://www.7flowers.ru/catalog/Photo/Fix barcode/5100000018681.jpg" xr:uid="{00000000-0004-0000-0100-000093000000}"/>
    <hyperlink ref="E123" r:id="rId149" display="https://www.7flowers.ru/catalog/Photo/Fix barcode/5100000018682.jpg" xr:uid="{00000000-0004-0000-0100-000094000000}"/>
    <hyperlink ref="E125" r:id="rId150" display="https://www.7flowers.ru/catalog/Photo/Fix barcode/5100000018683.jpg" xr:uid="{00000000-0004-0000-0100-000095000000}"/>
    <hyperlink ref="E126" r:id="rId151" display="https://www.7flowers.ru/catalog/Photo/Char/УТ-00105890.jpg" xr:uid="{00000000-0004-0000-0100-000096000000}"/>
    <hyperlink ref="E127" r:id="rId152" display="https://www.7flowers.ru/catalog/Photo/Char/УТ-00105522.jpg" xr:uid="{00000000-0004-0000-0100-000097000000}"/>
    <hyperlink ref="E128" r:id="rId153" display="https://www.7flowers.ru/catalog/Photo/Char/УТ-00142111.jpg" xr:uid="{00000000-0004-0000-0100-000098000000}"/>
    <hyperlink ref="E129" r:id="rId154" display="https://www.7flowers.ru/catalog/Photo/Fix barcode/5100000018687.jpg" xr:uid="{00000000-0004-0000-0100-000099000000}"/>
    <hyperlink ref="E131" r:id="rId155" display="https://www.7flowers.ru/catalog/Photo/Char/УТ-00105526.JPG" xr:uid="{00000000-0004-0000-0100-00009A000000}"/>
    <hyperlink ref="E132" r:id="rId156" display="https://www.7flowers.ru/catalog/Photo/Fix barcode/5100000018691.jpg" xr:uid="{00000000-0004-0000-0100-00009B000000}"/>
    <hyperlink ref="E133" r:id="rId157" display="https://www.7flowers.ru/catalog/Photo/Fix barcode/5100000024171.jpg" xr:uid="{00000000-0004-0000-0100-00009C000000}"/>
    <hyperlink ref="E134" r:id="rId158" display="https://www.7flowers.ru/catalog/Photo/Fix barcode/5100000018692.jpg" xr:uid="{00000000-0004-0000-0100-00009D000000}"/>
    <hyperlink ref="E136" r:id="rId159" display="https://www.7flowers.ru/catalog/Photo/Fix barcode/5100000028479.jpg" xr:uid="{00000000-0004-0000-0100-00009E000000}"/>
    <hyperlink ref="E137" r:id="rId160" display="https://www.7flowers.ru/catalog/Photo/Fix barcode/5100000028480.jpg" xr:uid="{00000000-0004-0000-0100-00009F000000}"/>
    <hyperlink ref="E138" r:id="rId161" display="https://www.7flowers.ru/catalog/Photo/Fix barcode/5100000018696.jpg" xr:uid="{00000000-0004-0000-0100-0000A0000000}"/>
    <hyperlink ref="E139" r:id="rId162" display="https://www.7flowers.ru/catalog/Photo/Fix barcode/5100000018697.jpg" xr:uid="{00000000-0004-0000-0100-0000A1000000}"/>
    <hyperlink ref="E140" r:id="rId163" display="https://www.7flowers.ru/catalog/Photo/Fix barcode/5100000024172.jpg" xr:uid="{00000000-0004-0000-0100-0000A2000000}"/>
    <hyperlink ref="E141" r:id="rId164" display="https://www.7flowers.ru/catalog/Photo/Fix barcode/5100000024173.jpg" xr:uid="{00000000-0004-0000-0100-0000A3000000}"/>
    <hyperlink ref="E142" r:id="rId165" display="https://www.7flowers.ru/catalog/Photo/Fix barcode/5100000024174.jpg" xr:uid="{00000000-0004-0000-0100-0000A4000000}"/>
    <hyperlink ref="E144" r:id="rId166" display="https://www.7flowers.ru/catalog/Photo/Fix barcode/5100000018698.jpg" xr:uid="{00000000-0004-0000-0100-0000A5000000}"/>
    <hyperlink ref="E146" r:id="rId167" display="https://www.7flowers.ru/catalog/Photo/Fix barcode/5100000024175.jpg" xr:uid="{00000000-0004-0000-0100-0000A6000000}"/>
    <hyperlink ref="E147" r:id="rId168" display="https://www.7flowers.ru/catalog/Photo/Fix barcode/5100000024176.jpg" xr:uid="{00000000-0004-0000-0100-0000A7000000}"/>
    <hyperlink ref="E148" r:id="rId169" display="https://www.7flowers.ru/catalog/Photo/Char/УТ-00142115.jpg" xr:uid="{00000000-0004-0000-0100-0000A8000000}"/>
    <hyperlink ref="E149" r:id="rId170" display="https://www.7flowers.ru/catalog/Photo/Char/УТ-00142116.jpg" xr:uid="{00000000-0004-0000-0100-0000A9000000}"/>
    <hyperlink ref="E150" r:id="rId171" display="https://www.7flowers.ru/catalog/Photo/Fix barcode/5100000018702.jpg" xr:uid="{00000000-0004-0000-0100-0000AA000000}"/>
    <hyperlink ref="E151" r:id="rId172" display="https://www.7flowers.ru/catalog/Photo/Fix barcode/5100000033764.jpg" xr:uid="{00000000-0004-0000-0100-0000AB000000}"/>
    <hyperlink ref="E153" r:id="rId173" display="https://www.7flowers.ru/catalog/Photo/Fix barcode/5100000033766.jpg" xr:uid="{00000000-0004-0000-0100-0000AC000000}"/>
    <hyperlink ref="E155" r:id="rId174" display="https://www.7flowers.ru/catalog/Photo/Fix barcode/5100000034091.jpg" xr:uid="{00000000-0004-0000-0100-0000AD000000}"/>
    <hyperlink ref="E158" r:id="rId175" display="https://www.7flowers.ru/catalog/Photo/Fix barcode/5100000018704.jpg" xr:uid="{00000000-0004-0000-0100-0000AE000000}"/>
    <hyperlink ref="E159" r:id="rId176" display="https://www.7flowers.ru/catalog/Photo/Fix barcode/5100000018706.jpg" xr:uid="{00000000-0004-0000-0100-0000AF000000}"/>
    <hyperlink ref="E160" r:id="rId177" display="https://www.7flowers.ru/catalog/Photo/Fix barcode/5100000018707.jpg" xr:uid="{00000000-0004-0000-0100-0000B0000000}"/>
    <hyperlink ref="E161" r:id="rId178" display="https://www.7flowers.ru/catalog/Photo/Fix barcode/5100000024177.jpg" xr:uid="{00000000-0004-0000-0100-0000B1000000}"/>
    <hyperlink ref="E163" r:id="rId179" display="https://www.7flowers.ru/catalog/Photo/Fix barcode/5100000018708.jpg" xr:uid="{00000000-0004-0000-0100-0000B2000000}"/>
    <hyperlink ref="E164" r:id="rId180" display="https://www.7flowers.ru/catalog/Photo/Char/УТ-00105541.jpg" xr:uid="{00000000-0004-0000-0100-0000B3000000}"/>
    <hyperlink ref="E165" r:id="rId181" display="https://www.7flowers.ru/catalog/Photo/Char/УТ-00142118.jpg" xr:uid="{00000000-0004-0000-0100-0000B4000000}"/>
    <hyperlink ref="E166" r:id="rId182" display="https://www.7flowers.ru/catalog/Photo/Fix barcode/5100000018711.jpg" xr:uid="{00000000-0004-0000-0100-0000B5000000}"/>
    <hyperlink ref="E167" r:id="rId183" display="https://www.7flowers.ru/catalog/Photo/Fix barcode/5100000018715.jpg" xr:uid="{00000000-0004-0000-0100-0000B6000000}"/>
    <hyperlink ref="E168" r:id="rId184" display="https://www.7flowers.ru/catalog/Photo/Fix barcode/5100000018716.jpg" xr:uid="{00000000-0004-0000-0100-0000B7000000}"/>
    <hyperlink ref="E169" r:id="rId185" display="https://www.7flowers.ru/catalog/Photo/Fix barcode/5100000024179.jpg" xr:uid="{00000000-0004-0000-0100-0000B8000000}"/>
    <hyperlink ref="E171" r:id="rId186" display="https://www.7flowers.ru/catalog/Photo/Fix barcode/5100000028482.jpg" xr:uid="{00000000-0004-0000-0100-0000B9000000}"/>
    <hyperlink ref="E173" r:id="rId187" display="https://www.7flowers.ru/catalog/Photo/Char/УТ-00105549.jpg" xr:uid="{00000000-0004-0000-0100-0000BA000000}"/>
    <hyperlink ref="E174" r:id="rId188" display="https://www.7flowers.ru/catalog/Photo/Char/УТ-00142120.jpg" xr:uid="{00000000-0004-0000-0100-0000BB000000}"/>
    <hyperlink ref="E175" r:id="rId189" display="https://www.7flowers.ru/catalog/Photo/Char/УТ-00105904.JPG" xr:uid="{00000000-0004-0000-0100-0000BC000000}"/>
    <hyperlink ref="E176" r:id="rId190" display="https://www.7flowers.ru/catalog/Photo/Char/УТ-00142121.JPG" xr:uid="{00000000-0004-0000-0100-0000BD000000}"/>
    <hyperlink ref="E177" r:id="rId191" display="https://www.7flowers.ru/catalog/Photo/Fix barcode/5100000024181.jpg" xr:uid="{00000000-0004-0000-0100-0000BE000000}"/>
    <hyperlink ref="E179" r:id="rId192" display="https://www.7flowers.ru/catalog/Photo/Fix barcode/5100000018726.jpg" xr:uid="{00000000-0004-0000-0100-0000BF000000}"/>
    <hyperlink ref="E181" r:id="rId193" display="https://www.7flowers.ru/catalog/Photo/Fix barcode/5100000033769.jpg" xr:uid="{00000000-0004-0000-0100-0000C0000000}"/>
    <hyperlink ref="E183" r:id="rId194" display="https://www.7flowers.ru/catalog/Photo/Char/УТ-00142122.jpg" xr:uid="{00000000-0004-0000-0100-0000C1000000}"/>
    <hyperlink ref="E184" r:id="rId195" display="https://www.7flowers.ru/catalog/Photo/Char/УТ-00105551.jpg" xr:uid="{00000000-0004-0000-0100-0000C2000000}"/>
    <hyperlink ref="E185" r:id="rId196" display="https://www.7flowers.ru/catalog/Photo/Char/УТ-00105555.JPG" xr:uid="{00000000-0004-0000-0100-0000C3000000}"/>
    <hyperlink ref="E186" r:id="rId197" display="https://www.7flowers.ru/catalog/Photo/Char/УТ-00105553.JPG" xr:uid="{00000000-0004-0000-0100-0000C4000000}"/>
    <hyperlink ref="E187" r:id="rId198" display="https://www.7flowers.ru/catalog/Photo/Fix barcode/5100000028484.jpg" xr:uid="{00000000-0004-0000-0100-0000C5000000}"/>
    <hyperlink ref="E188" r:id="rId199" display="https://www.7flowers.ru/catalog/Photo/Fix barcode/5100000018732.jpg" xr:uid="{00000000-0004-0000-0100-0000C6000000}"/>
    <hyperlink ref="E189" r:id="rId200" display="https://www.7flowers.ru/catalog/Photo/Fix barcode/5100000018734.jpg" xr:uid="{00000000-0004-0000-0100-0000C7000000}"/>
    <hyperlink ref="E190" r:id="rId201" display="https://www.7flowers.ru/catalog/Photo/Char/УТ-00105557.jpg" xr:uid="{00000000-0004-0000-0100-0000C8000000}"/>
    <hyperlink ref="E191" r:id="rId202" display="https://www.7flowers.ru/catalog/Photo/Fix barcode/5100000018736.jpg" xr:uid="{00000000-0004-0000-0100-0000C9000000}"/>
    <hyperlink ref="E193" r:id="rId203" display="https://www.7flowers.ru/catalog/Photo/Fix barcode/5100000033772.jpg" xr:uid="{00000000-0004-0000-0100-0000CA000000}"/>
    <hyperlink ref="E194" r:id="rId204" display="https://www.7flowers.ru/catalog/Photo/Char/УТ-00105561.JPG" xr:uid="{00000000-0004-0000-0100-0000CB000000}"/>
    <hyperlink ref="E195" r:id="rId205" display="https://www.7flowers.ru/catalog/Photo/Char/УТ-00142124.JPG" xr:uid="{00000000-0004-0000-0100-0000CC000000}"/>
    <hyperlink ref="E196" r:id="rId206" display="https://www.7flowers.ru/catalog/Photo/Fix barcode/5100000033773.jpg" xr:uid="{00000000-0004-0000-0100-0000CD000000}"/>
    <hyperlink ref="E197" r:id="rId207" display="https://www.7flowers.ru/catalog/Photo/Fix barcode/5100000033774.jpg" xr:uid="{00000000-0004-0000-0100-0000CE000000}"/>
    <hyperlink ref="E198" r:id="rId208" display="https://www.7flowers.ru/catalog/Photo/Fix barcode/5100000033775.jpg" xr:uid="{00000000-0004-0000-0100-0000CF000000}"/>
    <hyperlink ref="E200" r:id="rId209" display="https://www.7flowers.ru/catalog/Photo/Char/УТ-00105566.JPG" xr:uid="{00000000-0004-0000-0100-0000D0000000}"/>
    <hyperlink ref="E201" r:id="rId210" display="https://www.7flowers.ru/catalog/Photo/Fix barcode/5100000018743.jpg" xr:uid="{00000000-0004-0000-0100-0000D1000000}"/>
    <hyperlink ref="E203" r:id="rId211" display="https://www.7flowers.ru/catalog/Photo/Fix barcode/5100000028485.jpg" xr:uid="{00000000-0004-0000-0100-0000D2000000}"/>
    <hyperlink ref="E204" r:id="rId212" display="https://www.7flowers.ru/catalog/Photo/Fix barcode/5100000018745.jpg" xr:uid="{00000000-0004-0000-0100-0000D3000000}"/>
    <hyperlink ref="E205" r:id="rId213" display="https://www.7flowers.ru/catalog/Photo/Fix barcode/5100000018749.jpg" xr:uid="{00000000-0004-0000-0100-0000D4000000}"/>
    <hyperlink ref="E207" r:id="rId214" display="https://www.7flowers.ru/catalog/Photo/Fix barcode/5100000033776.jpg" xr:uid="{00000000-0004-0000-0100-0000D5000000}"/>
    <hyperlink ref="E209" r:id="rId215" display="https://www.7flowers.ru/catalog/Photo/Fix barcode/5100000024185.jpg" xr:uid="{00000000-0004-0000-0100-0000D6000000}"/>
    <hyperlink ref="E210" r:id="rId216" display="https://www.7flowers.ru/catalog/Photo/Char/УТ-00105573.JPG" xr:uid="{00000000-0004-0000-0100-0000D7000000}"/>
    <hyperlink ref="E211" r:id="rId217" display="https://www.7flowers.ru/catalog/Photo/Char/УТ-00142132.JPG" xr:uid="{00000000-0004-0000-0100-0000D8000000}"/>
    <hyperlink ref="E212" r:id="rId218" display="https://www.7flowers.ru/catalog/Photo/Char/УТ-00105575.jpg" xr:uid="{00000000-0004-0000-0100-0000D9000000}"/>
    <hyperlink ref="E213" r:id="rId219" display="https://www.7flowers.ru/catalog/Photo/Char/УТ-00105576.jpg" xr:uid="{00000000-0004-0000-0100-0000DA000000}"/>
    <hyperlink ref="E214" r:id="rId220" display="https://www.7flowers.ru/catalog/Photo/Fix barcode/5100000033778.jpg" xr:uid="{00000000-0004-0000-0100-0000DB000000}"/>
    <hyperlink ref="E216" r:id="rId221" display="https://www.7flowers.ru/catalog/Photo/Fix barcode/5100000024187.jpg" xr:uid="{00000000-0004-0000-0100-0000DC000000}"/>
    <hyperlink ref="E217" r:id="rId222" display="https://www.7flowers.ru/catalog/Photo/Fix barcode/5100000018754.jpg" xr:uid="{00000000-0004-0000-0100-0000DD000000}"/>
    <hyperlink ref="E219" r:id="rId223" display="https://www.7flowers.ru/catalog/Photo/Char/УТ-00105920.jpg" xr:uid="{00000000-0004-0000-0100-0000DE000000}"/>
    <hyperlink ref="E220" r:id="rId224" display="https://www.7flowers.ru/catalog/Photo/Char/УТ-00142133.jpg" xr:uid="{00000000-0004-0000-0100-0000DF000000}"/>
    <hyperlink ref="E221" r:id="rId225" display="https://www.7flowers.ru/catalog/Photo/Fix barcode/5100000028487.jpg" xr:uid="{00000000-0004-0000-0100-0000E0000000}"/>
    <hyperlink ref="E222" r:id="rId226" display="https://www.7flowers.ru/catalog/Photo/Fix barcode/5100000018756.jpg" xr:uid="{00000000-0004-0000-0100-0000E1000000}"/>
    <hyperlink ref="E224" r:id="rId227" display="https://www.7flowers.ru/catalog/Photo/Fix barcode/5100000028489.jpg" xr:uid="{00000000-0004-0000-0100-0000E2000000}"/>
    <hyperlink ref="E225" r:id="rId228" display="https://www.7flowers.ru/catalog/Photo/Char/УТ-00142134.JPG" xr:uid="{00000000-0004-0000-0100-0000E3000000}"/>
    <hyperlink ref="E226" r:id="rId229" display="https://www.7flowers.ru/catalog/Photo/Char/УТ-00105924.jpg" xr:uid="{00000000-0004-0000-0100-0000E4000000}"/>
    <hyperlink ref="E227" r:id="rId230" display="https://www.7flowers.ru/catalog/Photo/Char/УТ-00142135.jpg" xr:uid="{00000000-0004-0000-0100-0000E5000000}"/>
    <hyperlink ref="E228" r:id="rId231" display="https://www.7flowers.ru/catalog/Photo/Char/УТ-00105578.jpg" xr:uid="{00000000-0004-0000-0100-0000E6000000}"/>
    <hyperlink ref="E229" r:id="rId232" display="https://www.7flowers.ru/catalog/Photo/Char/УТ-00105925.jpg" xr:uid="{00000000-0004-0000-0100-0000E7000000}"/>
    <hyperlink ref="E230" r:id="rId233" display="https://www.7flowers.ru/catalog/Photo/Char/УТ-00142137.jpg" xr:uid="{00000000-0004-0000-0100-0000E8000000}"/>
    <hyperlink ref="E231" r:id="rId234" display="https://www.7flowers.ru/catalog/Photo/Char/УТ-00105927.JPG" xr:uid="{00000000-0004-0000-0100-0000E9000000}"/>
    <hyperlink ref="E232" r:id="rId235" display="https://www.7flowers.ru/catalog/Photo/Char/УТ-00142138.JPG" xr:uid="{00000000-0004-0000-0100-0000EA000000}"/>
    <hyperlink ref="E233" r:id="rId236" display="https://www.7flowers.ru/catalog/Photo/Char/УТ-00105582.JPG" xr:uid="{00000000-0004-0000-0100-0000EB000000}"/>
    <hyperlink ref="E234" r:id="rId237" display="https://www.7flowers.ru/catalog/Photo/Char/УТ-00142139.JPG" xr:uid="{00000000-0004-0000-0100-0000EC000000}"/>
    <hyperlink ref="E235" r:id="rId238" display="https://www.7flowers.ru/catalog/Photo/Fix barcode/5100000024190.jpg" xr:uid="{00000000-0004-0000-0100-0000ED000000}"/>
    <hyperlink ref="E237" r:id="rId239" display="https://www.7flowers.ru/catalog/Photo/Fix barcode/5100000024191.jpg" xr:uid="{00000000-0004-0000-0100-0000EE000000}"/>
    <hyperlink ref="E238" r:id="rId240" display="https://www.7flowers.ru/catalog/Photo/Fix barcode/5100000024193.jpg" xr:uid="{00000000-0004-0000-0100-0000EF000000}"/>
    <hyperlink ref="E239" r:id="rId241" display="https://www.7flowers.ru/catalog/Photo/Char/УТ-00105584.JPG" xr:uid="{00000000-0004-0000-0100-0000F0000000}"/>
    <hyperlink ref="E240" r:id="rId242" display="https://www.7flowers.ru/catalog/Photo/Char/УТ-00105585.JPG" xr:uid="{00000000-0004-0000-0100-0000F1000000}"/>
    <hyperlink ref="E241" r:id="rId243" display="https://www.7flowers.ru/catalog/Photo/Fix barcode/5100000018774.jpg" xr:uid="{00000000-0004-0000-0100-0000F2000000}"/>
    <hyperlink ref="E242" r:id="rId244" display="https://www.7flowers.ru/catalog/Photo/Fix barcode/5100000018775.jpg" xr:uid="{00000000-0004-0000-0100-0000F3000000}"/>
    <hyperlink ref="E243" r:id="rId245" display="https://www.7flowers.ru/catalog/Photo/Char/УТ-00142142.JPG" xr:uid="{00000000-0004-0000-0100-0000F4000000}"/>
    <hyperlink ref="E244" r:id="rId246" display="https://www.7flowers.ru/catalog/Photo/Char/УТ-00142143.JPG" xr:uid="{00000000-0004-0000-0100-0000F5000000}"/>
    <hyperlink ref="E245" r:id="rId247" display="https://www.7flowers.ru/catalog/Photo/Fix barcode/5100000018780.jpg" xr:uid="{00000000-0004-0000-0100-0000F6000000}"/>
    <hyperlink ref="E247" r:id="rId248" display="https://www.7flowers.ru/catalog/Photo/Fix barcode/5100000018782.jpg" xr:uid="{00000000-0004-0000-0100-0000F7000000}"/>
    <hyperlink ref="E248" r:id="rId249" display="https://www.7flowers.ru/catalog/Photo/Char/УТ-00105591.JPG" xr:uid="{00000000-0004-0000-0100-0000F8000000}"/>
    <hyperlink ref="E249" r:id="rId250" display="https://www.7flowers.ru/catalog/Photo/Char/УТ-00105935.jpg" xr:uid="{00000000-0004-0000-0100-0000F9000000}"/>
    <hyperlink ref="E250" r:id="rId251" display="https://www.7flowers.ru/catalog/Photo/Char/УТ-00142147.jpg" xr:uid="{00000000-0004-0000-0100-0000FA000000}"/>
    <hyperlink ref="E251" r:id="rId252" display="https://www.7flowers.ru/catalog/Photo/Fix barcode/5100000033782.jpg" xr:uid="{00000000-0004-0000-0100-0000FB000000}"/>
    <hyperlink ref="E253" r:id="rId253" display="https://www.7flowers.ru/catalog/Photo/Char/УТ-00105596.jpg" xr:uid="{00000000-0004-0000-0100-0000FC000000}"/>
    <hyperlink ref="E254" r:id="rId254" display="https://www.7flowers.ru/catalog/Photo/Char/УТ-00142148.jpg" xr:uid="{00000000-0004-0000-0100-0000FD000000}"/>
    <hyperlink ref="E255" r:id="rId255" display="https://www.7flowers.ru/catalog/Photo/Char/УТ-00105598.JPG" xr:uid="{00000000-0004-0000-0100-0000FE000000}"/>
    <hyperlink ref="E257" r:id="rId256" display="https://www.7flowers.ru/catalog/Photo/Char/УТ-00105600.jpg" xr:uid="{00000000-0004-0000-0100-0000FF000000}"/>
    <hyperlink ref="E259" r:id="rId257" display="https://www.7flowers.ru/catalog/Photo/Fix barcode/5100000024196.jpg" xr:uid="{00000000-0004-0000-0100-000000010000}"/>
    <hyperlink ref="E260" r:id="rId258" display="https://www.7flowers.ru/catalog/Photo/Fix barcode/5100000028491.jpg" xr:uid="{00000000-0004-0000-0100-000001010000}"/>
    <hyperlink ref="E261" r:id="rId259" display="https://www.7flowers.ru/catalog/Photo/Char/УТ-00105938.jpg" xr:uid="{00000000-0004-0000-0100-000002010000}"/>
    <hyperlink ref="E262" r:id="rId260" display="https://www.7flowers.ru/catalog/Photo/Fix barcode/5100000033785.jpg" xr:uid="{00000000-0004-0000-0100-000003010000}"/>
    <hyperlink ref="E265" r:id="rId261" display="https://www.7flowers.ru/catalog/Photo/Fix barcode/5100000018796.jpg" xr:uid="{00000000-0004-0000-0100-000004010000}"/>
    <hyperlink ref="E266" r:id="rId262" display="https://www.7flowers.ru/catalog/Photo/Fix barcode/5100000033787.jpg" xr:uid="{00000000-0004-0000-0100-000005010000}"/>
    <hyperlink ref="E268" r:id="rId263" display="https://www.7flowers.ru/catalog/Photo/Char/УТ-00105607.jpg" xr:uid="{00000000-0004-0000-0100-000006010000}"/>
    <hyperlink ref="E269" r:id="rId264" display="https://www.7flowers.ru/catalog/Photo/Char/УТ-00105610.jpg" xr:uid="{00000000-0004-0000-0100-000007010000}"/>
    <hyperlink ref="E272" r:id="rId265" display="https://www.7flowers.ru/catalog/Photo/Char/УТ-00105942.jpg" xr:uid="{00000000-0004-0000-0100-000008010000}"/>
    <hyperlink ref="E273" r:id="rId266" display="https://www.7flowers.ru/catalog/Photo/Fix barcode/5100000018801.jpg" xr:uid="{00000000-0004-0000-0100-000009010000}"/>
    <hyperlink ref="E275" r:id="rId267" display="https://www.7flowers.ru/catalog/Photo/Fix barcode/5100000033789.jpg" xr:uid="{00000000-0004-0000-0100-00000A010000}"/>
    <hyperlink ref="E276" r:id="rId268" display="https://www.7flowers.ru/catalog/Photo/Fix barcode/5100000028492.jpg" xr:uid="{00000000-0004-0000-0100-00000B010000}"/>
    <hyperlink ref="E277" r:id="rId269" display="https://www.7flowers.ru/catalog/Photo/Char/УТ-00105614.jpg" xr:uid="{00000000-0004-0000-0100-00000C010000}"/>
    <hyperlink ref="E278" r:id="rId270" display="https://www.7flowers.ru/catalog/Photo/Char/УТ-00105943.jpg" xr:uid="{00000000-0004-0000-0100-00000D010000}"/>
    <hyperlink ref="E279" r:id="rId271" display="https://www.7flowers.ru/catalog/Photo/Char/УТ-00105616.jpg" xr:uid="{00000000-0004-0000-0100-00000E010000}"/>
    <hyperlink ref="E280" r:id="rId272" display="https://www.7flowers.ru/catalog/Photo/Fix barcode/5100000018806.jpg" xr:uid="{00000000-0004-0000-0100-00000F010000}"/>
    <hyperlink ref="E281" r:id="rId273" display="https://www.7flowers.ru/catalog/Photo/Fix barcode/5100000018807.jpg" xr:uid="{00000000-0004-0000-0100-000010010000}"/>
    <hyperlink ref="E282" r:id="rId274" display="https://www.7flowers.ru/catalog/Photo/Fix barcode/5100000018808.jpg" xr:uid="{00000000-0004-0000-0100-000011010000}"/>
    <hyperlink ref="E284" r:id="rId275" display="https://www.7flowers.ru/catalog/Photo/Char/УТ-00105944.jpg" xr:uid="{00000000-0004-0000-0100-000012010000}"/>
    <hyperlink ref="E285" r:id="rId276" display="https://www.7flowers.ru/catalog/Photo/Char/УТ-00105622.jpg" xr:uid="{00000000-0004-0000-0100-000013010000}"/>
    <hyperlink ref="E286" r:id="rId277" display="https://www.7flowers.ru/catalog/Photo/Char/УТ-00142155.jpg" xr:uid="{00000000-0004-0000-0100-000014010000}"/>
    <hyperlink ref="E287" r:id="rId278" display="https://www.7flowers.ru/catalog/Photo/Fix barcode/5100000018813.jpg" xr:uid="{00000000-0004-0000-0100-000015010000}"/>
    <hyperlink ref="E288" r:id="rId279" display="https://www.7flowers.ru/catalog/Photo/Fix barcode/5100000018814.jpg" xr:uid="{00000000-0004-0000-0100-000016010000}"/>
    <hyperlink ref="E289" r:id="rId280" display="https://www.7flowers.ru/catalog/Photo/Fix barcode/5100000018815.jpg" xr:uid="{00000000-0004-0000-0100-000017010000}"/>
    <hyperlink ref="E291" r:id="rId281" display="https://www.7flowers.ru/catalog/Photo/Char/УТ-00105627.JPG" xr:uid="{00000000-0004-0000-0100-000018010000}"/>
    <hyperlink ref="E292" r:id="rId282" display="https://www.7flowers.ru/catalog/Photo/Char/УТ-00105947.JPG" xr:uid="{00000000-0004-0000-0100-000019010000}"/>
    <hyperlink ref="E293" r:id="rId283" display="https://www.7flowers.ru/catalog/Photo/Fix barcode/5100000028495.jpg" xr:uid="{00000000-0004-0000-0100-00001A010000}"/>
    <hyperlink ref="E294" r:id="rId284" display="https://www.7flowers.ru/catalog/Photo/Fix barcode/5100000033790.jpg" xr:uid="{00000000-0004-0000-0100-00001B010000}"/>
    <hyperlink ref="E295" r:id="rId285" display="https://www.7flowers.ru/catalog/Photo/Fix barcode/5100000028496.jpg" xr:uid="{00000000-0004-0000-0100-00001C010000}"/>
    <hyperlink ref="E297" r:id="rId286" display="https://www.7flowers.ru/catalog/Photo/Fix barcode/5100000018818.jpg" xr:uid="{00000000-0004-0000-0100-00001D010000}"/>
    <hyperlink ref="E299" r:id="rId287" display="https://www.7flowers.ru/catalog/Photo/Char/УТ-00105633.jpg" xr:uid="{00000000-0004-0000-0100-00001E010000}"/>
    <hyperlink ref="E300" r:id="rId288" display="https://www.7flowers.ru/catalog/Photo/Char/УТ-00142158.jpg" xr:uid="{00000000-0004-0000-0100-00001F010000}"/>
    <hyperlink ref="E301" r:id="rId289" display="https://www.7flowers.ru/catalog/Photo/Fix barcode/5100000028498.jpg" xr:uid="{00000000-0004-0000-0100-000020010000}"/>
    <hyperlink ref="E302" r:id="rId290" display="https://www.7flowers.ru/catalog/Photo/Fix barcode/5100000028499.jpg" xr:uid="{00000000-0004-0000-0100-000021010000}"/>
    <hyperlink ref="E303" r:id="rId291" display="https://www.7flowers.ru/catalog/Photo/Char/УТ-00105635.jpg" xr:uid="{00000000-0004-0000-0100-000022010000}"/>
    <hyperlink ref="E304" r:id="rId292" display="https://www.7flowers.ru/catalog/Photo/Char/УТ-00142159.jpg" xr:uid="{00000000-0004-0000-0100-000023010000}"/>
    <hyperlink ref="E305" r:id="rId293" display="https://www.7flowers.ru/catalog/Photo/Fix barcode/5100000018824.jpg" xr:uid="{00000000-0004-0000-0100-000024010000}"/>
    <hyperlink ref="E306" r:id="rId294" display="https://www.7flowers.ru/catalog/Photo/Fix barcode/5100000018825.jpg" xr:uid="{00000000-0004-0000-0100-000025010000}"/>
    <hyperlink ref="E307" r:id="rId295" display="https://www.7flowers.ru/catalog/Photo/Fix barcode/5100000028500.jpg" xr:uid="{00000000-0004-0000-0100-000026010000}"/>
    <hyperlink ref="E308" r:id="rId296" display="https://www.7flowers.ru/catalog/Photo/Fix barcode/5100000024200.jpg" xr:uid="{00000000-0004-0000-0100-000027010000}"/>
    <hyperlink ref="E310" r:id="rId297" display="https://www.7flowers.ru/catalog/Photo/Char/УТ-00142161.jpg" xr:uid="{00000000-0004-0000-0100-000028010000}"/>
    <hyperlink ref="E311" r:id="rId298" display="https://www.7flowers.ru/catalog/Photo/Char/УТ-00142162.jpg" xr:uid="{00000000-0004-0000-0100-000029010000}"/>
    <hyperlink ref="E312" r:id="rId299" display="https://www.7flowers.ru/catalog/Photo/Fix barcode/5100000018828.jpg" xr:uid="{00000000-0004-0000-0100-00002A010000}"/>
    <hyperlink ref="E313" r:id="rId300" display="https://www.7flowers.ru/catalog/Photo/Char/УТ-00142164.JPG" xr:uid="{00000000-0004-0000-0100-00002B010000}"/>
    <hyperlink ref="E314" r:id="rId301" display="https://www.7flowers.ru/catalog/Photo/Fix barcode/5100000028501.jpg" xr:uid="{00000000-0004-0000-0100-00002C010000}"/>
    <hyperlink ref="E316" r:id="rId302" display="https://www.7flowers.ru/catalog/Photo/Fix barcode/5100000018830.jpg" xr:uid="{00000000-0004-0000-0100-00002D010000}"/>
    <hyperlink ref="E317" r:id="rId303" display="https://www.7flowers.ru/catalog/Photo/Fix barcode/5100000024202.jpg" xr:uid="{00000000-0004-0000-0100-00002E010000}"/>
    <hyperlink ref="E318" r:id="rId304" display="https://www.7flowers.ru/catalog/Photo/Char/УТ-00106666.jpg" xr:uid="{00000000-0004-0000-0100-00002F010000}"/>
    <hyperlink ref="E319" r:id="rId305" display="https://www.7flowers.ru/catalog/Photo/Char/УТ-00105951.jpg" xr:uid="{00000000-0004-0000-0100-000030010000}"/>
    <hyperlink ref="E322" r:id="rId306" display="https://www.7flowers.ru/catalog/Photo/Fix barcode/5100000018836.jpg" xr:uid="{00000000-0004-0000-0100-000031010000}"/>
    <hyperlink ref="E323" r:id="rId307" display="https://www.7flowers.ru/catalog/Photo/Fix barcode/5100000018837.jpg" xr:uid="{00000000-0004-0000-0100-000032010000}"/>
    <hyperlink ref="E324" r:id="rId308" display="https://www.7flowers.ru/catalog/Photo/Fix barcode/5100000018838.jpg" xr:uid="{00000000-0004-0000-0100-000033010000}"/>
    <hyperlink ref="E326" r:id="rId309" display="https://www.7flowers.ru/catalog/Photo/Fix barcode/5100000018840.jpg" xr:uid="{00000000-0004-0000-0100-000034010000}"/>
    <hyperlink ref="E327" r:id="rId310" display="https://www.7flowers.ru/catalog/Photo/Fix barcode/5100000018841.jpg" xr:uid="{00000000-0004-0000-0100-000035010000}"/>
    <hyperlink ref="E328" r:id="rId311" display="https://www.7flowers.ru/catalog/Photo/Char/УТ-00105650.JPG" xr:uid="{00000000-0004-0000-0100-000036010000}"/>
    <hyperlink ref="E329" r:id="rId312" display="https://www.7flowers.ru/catalog/Photo/Char/УТ-00142170.JPG" xr:uid="{00000000-0004-0000-0100-000037010000}"/>
    <hyperlink ref="E330" r:id="rId313" display="https://www.7flowers.ru/catalog/Photo/Fix barcode/5100000018844.jpg" xr:uid="{00000000-0004-0000-0100-000038010000}"/>
    <hyperlink ref="E332" r:id="rId314" display="https://www.7flowers.ru/catalog/Photo/Char/УТ-00106677.jpg" xr:uid="{00000000-0004-0000-0100-000039010000}"/>
    <hyperlink ref="E333" r:id="rId315" display="https://www.7flowers.ru/catalog/Photo/Char/УТ-00142171.jpg" xr:uid="{00000000-0004-0000-0100-00003A010000}"/>
    <hyperlink ref="E336" r:id="rId316" display="https://www.7flowers.ru/catalog/Photo/Char/УТ-00105652.JPG" xr:uid="{00000000-0004-0000-0100-00003B010000}"/>
    <hyperlink ref="E337" r:id="rId317" display="https://www.7flowers.ru/catalog/Photo/Char/УТ-00142174.JPG" xr:uid="{00000000-0004-0000-0100-00003C010000}"/>
    <hyperlink ref="E339" r:id="rId318" display="https://www.7flowers.ru/catalog/Photo/Char/УТ-00142176.JPG" xr:uid="{00000000-0004-0000-0100-00003D010000}"/>
    <hyperlink ref="E340" r:id="rId319" display="https://www.7flowers.ru/catalog/Photo/Fix barcode/5100000028504.jpg" xr:uid="{00000000-0004-0000-0100-00003E010000}"/>
    <hyperlink ref="E341" r:id="rId320" display="https://www.7flowers.ru/catalog/Photo/Fix barcode/5100000018858.jpg" xr:uid="{00000000-0004-0000-0100-00003F010000}"/>
    <hyperlink ref="E343" r:id="rId321" display="https://www.7flowers.ru/catalog/Photo/Fix barcode/5100000028506.jpg" xr:uid="{00000000-0004-0000-0100-000040010000}"/>
    <hyperlink ref="E345" r:id="rId322" display="https://www.7flowers.ru/catalog/Photo/Fix barcode/5100000033794.jpg" xr:uid="{00000000-0004-0000-0100-000041010000}"/>
    <hyperlink ref="E346" r:id="rId323" display="https://www.7flowers.ru/catalog/Photo/Fix barcode/5100000018862.jpg" xr:uid="{00000000-0004-0000-0100-000042010000}"/>
    <hyperlink ref="E347" r:id="rId324" display="https://www.7flowers.ru/catalog/Photo/Fix barcode/5100000033795.jpg" xr:uid="{00000000-0004-0000-0100-000043010000}"/>
    <hyperlink ref="E348" r:id="rId325" display="https://www.7flowers.ru/catalog/Photo/Fix barcode/5100000018864.jpg" xr:uid="{00000000-0004-0000-0100-000044010000}"/>
    <hyperlink ref="E349" r:id="rId326" display="https://www.7flowers.ru/catalog/Photo/Fix barcode/5100000024204.jpg" xr:uid="{00000000-0004-0000-0100-000045010000}"/>
    <hyperlink ref="E350" r:id="rId327" display="https://www.7flowers.ru/catalog/Photo/Char/УТ-00105969.jpg" xr:uid="{00000000-0004-0000-0100-000046010000}"/>
    <hyperlink ref="E351" r:id="rId328" display="https://www.7flowers.ru/catalog/Photo/Char/УТ-00142183.jpg" xr:uid="{00000000-0004-0000-0100-000047010000}"/>
    <hyperlink ref="E352" r:id="rId329" display="https://www.7flowers.ru/catalog/Photo/Fix barcode/5100000018867.jpg" xr:uid="{00000000-0004-0000-0100-000048010000}"/>
    <hyperlink ref="E354" r:id="rId330" display="https://www.7flowers.ru/catalog/Photo/Fix barcode/5100000018869.jpg" xr:uid="{00000000-0004-0000-0100-000049010000}"/>
    <hyperlink ref="E355" r:id="rId331" display="https://www.7flowers.ru/catalog/Photo/Char/УТ-00142184.jpg" xr:uid="{00000000-0004-0000-0100-00004A010000}"/>
    <hyperlink ref="E356" r:id="rId332" display="https://www.7flowers.ru/catalog/Photo/Fix barcode/5100000018871.jpg" xr:uid="{00000000-0004-0000-0100-00004B010000}"/>
    <hyperlink ref="E357" r:id="rId333" display="https://www.7flowers.ru/catalog/Photo/Fix barcode/5100000018872.jpg" xr:uid="{00000000-0004-0000-0100-00004C010000}"/>
    <hyperlink ref="E358" r:id="rId334" display="https://www.7flowers.ru/catalog/Photo/Char/УТ-00105660.jpg" xr:uid="{00000000-0004-0000-0100-00004D010000}"/>
    <hyperlink ref="E359" r:id="rId335" display="https://www.7flowers.ru/catalog/Photo/Char/УТ-00142186.jpg" xr:uid="{00000000-0004-0000-0100-00004E010000}"/>
    <hyperlink ref="E360" r:id="rId336" display="https://www.7flowers.ru/catalog/Photo/Char/УТ-00105974.jpg" xr:uid="{00000000-0004-0000-0100-00004F010000}"/>
    <hyperlink ref="E361" r:id="rId337" display="https://www.7flowers.ru/catalog/Photo/Char/УТ-00142187.jpg" xr:uid="{00000000-0004-0000-0100-000050010000}"/>
    <hyperlink ref="E362" r:id="rId338" display="https://www.7flowers.ru/catalog/Photo/Fix barcode/5100000018877.jpg" xr:uid="{00000000-0004-0000-0100-000051010000}"/>
    <hyperlink ref="E363" r:id="rId339" display="https://www.7flowers.ru/catalog/Photo/Fix barcode/5100000018879.jpg" xr:uid="{00000000-0004-0000-0100-000052010000}"/>
    <hyperlink ref="E365" r:id="rId340" display="https://www.7flowers.ru/catalog/Photo/Fix barcode/5100000028507.jpg" xr:uid="{00000000-0004-0000-0100-000053010000}"/>
    <hyperlink ref="E366" r:id="rId341" display="https://www.7flowers.ru/catalog/Photo/Fix barcode/5100000033796.jpg" xr:uid="{00000000-0004-0000-0100-000054010000}"/>
    <hyperlink ref="E367" r:id="rId342" display="https://www.7flowers.ru/catalog/Photo/Fix barcode/5100000018881.jpg" xr:uid="{00000000-0004-0000-0100-000055010000}"/>
    <hyperlink ref="E369" r:id="rId343" display="https://www.7flowers.ru/catalog/Photo/Char/УТ-00105980.jpg" xr:uid="{00000000-0004-0000-0100-000056010000}"/>
    <hyperlink ref="E370" r:id="rId344" display="https://www.7flowers.ru/catalog/Photo/Char/УТ-00142188.jpg" xr:uid="{00000000-0004-0000-0100-000057010000}"/>
    <hyperlink ref="E371" r:id="rId345" display="https://www.7flowers.ru/catalog/Photo/Fix barcode/5100000028508.jpg" xr:uid="{00000000-0004-0000-0100-000058010000}"/>
    <hyperlink ref="E372" r:id="rId346" display="https://www.7flowers.ru/catalog/Photo/Char/УТ-00105982.jpg" xr:uid="{00000000-0004-0000-0100-000059010000}"/>
    <hyperlink ref="E373" r:id="rId347" display="https://www.7flowers.ru/catalog/Photo/Fix barcode/5100000018886.jpg" xr:uid="{00000000-0004-0000-0100-00005A010000}"/>
    <hyperlink ref="E374" r:id="rId348" display="https://www.7flowers.ru/catalog/Photo/Fix barcode/5100000018887.jpg" xr:uid="{00000000-0004-0000-0100-00005B010000}"/>
    <hyperlink ref="E376" r:id="rId349" display="https://www.7flowers.ru/catalog/Photo/Fix barcode/5100000018888.jpg" xr:uid="{00000000-0004-0000-0100-00005C010000}"/>
    <hyperlink ref="E378" r:id="rId350" display="https://www.7flowers.ru/catalog/Photo/Fix barcode/5100000033797.jpg" xr:uid="{00000000-0004-0000-0100-00005D010000}"/>
    <hyperlink ref="E379" r:id="rId351" display="https://www.7flowers.ru/catalog/Photo/Fix barcode/5100000018890.jpg" xr:uid="{00000000-0004-0000-0100-00005E010000}"/>
    <hyperlink ref="E381" r:id="rId352" display="https://www.7flowers.ru/catalog/Photo/Fix barcode/5100000018891.jpg" xr:uid="{00000000-0004-0000-0100-00005F010000}"/>
    <hyperlink ref="E383" r:id="rId353" display="https://www.7flowers.ru/catalog/Photo/Fix barcode/5100000018894.jpg" xr:uid="{00000000-0004-0000-0100-000060010000}"/>
    <hyperlink ref="E385" r:id="rId354" display="https://www.7flowers.ru/catalog/Photo/Fix barcode/5100000018898.jpg" xr:uid="{00000000-0004-0000-0100-000061010000}"/>
    <hyperlink ref="E386" r:id="rId355" display="https://www.7flowers.ru/catalog/Photo/Char/УТ-00105666.jpg" xr:uid="{00000000-0004-0000-0100-000062010000}"/>
    <hyperlink ref="E387" r:id="rId356" display="https://www.7flowers.ru/catalog/Photo/Fix barcode/5100000018901.jpg" xr:uid="{00000000-0004-0000-0100-000063010000}"/>
    <hyperlink ref="E389" r:id="rId357" display="https://www.7flowers.ru/catalog/Photo/Char/УТ-00142192.jpg" xr:uid="{00000000-0004-0000-0100-000064010000}"/>
    <hyperlink ref="E390" r:id="rId358" display="https://www.7flowers.ru/catalog/Photo/Char/УТ-00105984.jpg" xr:uid="{00000000-0004-0000-0100-000065010000}"/>
    <hyperlink ref="E391" r:id="rId359" display="https://www.7flowers.ru/catalog/Photo/Fix barcode/5100000033798.jpg" xr:uid="{00000000-0004-0000-0100-000066010000}"/>
    <hyperlink ref="E392" r:id="rId360" display="https://www.7flowers.ru/catalog/Photo/Char/УТ-00142193.jpg" xr:uid="{00000000-0004-0000-0100-000067010000}"/>
    <hyperlink ref="E393" r:id="rId361" display="https://www.7flowers.ru/catalog/Photo/Char/УТ-00142194.jpg" xr:uid="{00000000-0004-0000-0100-000068010000}"/>
    <hyperlink ref="E394" r:id="rId362" display="https://www.7flowers.ru/catalog/Photo/Fix barcode/5100000033799.jpg" xr:uid="{00000000-0004-0000-0100-000069010000}"/>
    <hyperlink ref="E395" r:id="rId363" display="https://www.7flowers.ru/catalog/Photo/Fix barcode/5100000018909.jpg" xr:uid="{00000000-0004-0000-0100-00006A010000}"/>
    <hyperlink ref="E397" r:id="rId364" display="https://www.7flowers.ru/catalog/Photo/Fix barcode/5100000018911.jpg" xr:uid="{00000000-0004-0000-0100-00006B010000}"/>
    <hyperlink ref="E399" r:id="rId365" display="https://www.7flowers.ru/catalog/Photo/Char/УТ-00142196.jpg" xr:uid="{00000000-0004-0000-0100-00006C010000}"/>
    <hyperlink ref="E400" r:id="rId366" display="https://www.7flowers.ru/catalog/Photo/Fix barcode/5100000024212.jpg" xr:uid="{00000000-0004-0000-0100-00006D010000}"/>
    <hyperlink ref="E401" r:id="rId367" display="https://www.7flowers.ru/catalog/Photo/Fix barcode/5100000018916.jpg" xr:uid="{00000000-0004-0000-0100-00006E010000}"/>
    <hyperlink ref="E403" r:id="rId368" display="https://www.7flowers.ru/catalog/Photo/Fix barcode/5100000018918.jpg" xr:uid="{00000000-0004-0000-0100-00006F010000}"/>
    <hyperlink ref="E404" r:id="rId369" display="https://www.7flowers.ru/catalog/Photo/Fix barcode/5100000033800.jpg" xr:uid="{00000000-0004-0000-0100-000070010000}"/>
    <hyperlink ref="E405" r:id="rId370" display="https://www.7flowers.ru/catalog/Photo/Fix barcode/5100000018923.jpg" xr:uid="{00000000-0004-0000-0100-000071010000}"/>
    <hyperlink ref="E406" r:id="rId371" display="https://www.7flowers.ru/catalog/Photo/Fix barcode/5100000018924.jpg" xr:uid="{00000000-0004-0000-0100-000072010000}"/>
    <hyperlink ref="E407" r:id="rId372" display="https://www.7flowers.ru/catalog/Photo/Fix barcode/5100000024214.jpg" xr:uid="{00000000-0004-0000-0100-000073010000}"/>
    <hyperlink ref="E409" r:id="rId373" display="https://www.7flowers.ru/catalog/Photo/Fix barcode/5100000033801.jpg" xr:uid="{00000000-0004-0000-0100-000074010000}"/>
    <hyperlink ref="E410" r:id="rId374" display="https://www.7flowers.ru/catalog/Photo/Fix barcode/5100000033802.jpg" xr:uid="{00000000-0004-0000-0100-000075010000}"/>
    <hyperlink ref="E411" r:id="rId375" display="https://www.7flowers.ru/catalog/Photo/Fix barcode/5100000018927.jpg" xr:uid="{00000000-0004-0000-0100-000076010000}"/>
    <hyperlink ref="E413" r:id="rId376" display="https://www.7flowers.ru/catalog/Photo/Char/УТ-00105989.JPG" xr:uid="{00000000-0004-0000-0100-000077010000}"/>
    <hyperlink ref="E414" r:id="rId377" display="https://www.7flowers.ru/catalog/Photo/Fix barcode/5100000018930.jpg" xr:uid="{00000000-0004-0000-0100-000078010000}"/>
    <hyperlink ref="E415" r:id="rId378" display="https://www.7flowers.ru/catalog/Photo/Char/УТ-00142198.jpg" xr:uid="{00000000-0004-0000-0100-000079010000}"/>
    <hyperlink ref="E416" r:id="rId379" display="https://www.7flowers.ru/catalog/Photo/Fix barcode/5100000033803.jpg" xr:uid="{00000000-0004-0000-0100-00007A010000}"/>
    <hyperlink ref="E417" r:id="rId380" display="https://www.7flowers.ru/catalog/Photo/Char/УТ-00106681.jpg" xr:uid="{00000000-0004-0000-0100-00007B010000}"/>
    <hyperlink ref="E418" r:id="rId381" display="https://www.7flowers.ru/catalog/Photo/Char/УТ-00142199.jpg" xr:uid="{00000000-0004-0000-0100-00007C010000}"/>
    <hyperlink ref="E419" r:id="rId382" display="https://www.7flowers.ru/catalog/Photo/Fix barcode/5100000028513.jpg" xr:uid="{00000000-0004-0000-0100-00007D010000}"/>
    <hyperlink ref="E421" r:id="rId383" display="https://www.7flowers.ru/catalog/Photo/Fix barcode/5100000018934.jpg" xr:uid="{00000000-0004-0000-0100-00007E010000}"/>
    <hyperlink ref="E422" r:id="rId384" display="https://www.7flowers.ru/catalog/Photo/Fix barcode/5100000018935.jpg" xr:uid="{00000000-0004-0000-0100-00007F010000}"/>
    <hyperlink ref="E424" r:id="rId385" display="https://www.7flowers.ru/catalog/Photo/Fix barcode/5100000028525.jpg" xr:uid="{00000000-0004-0000-0100-000080010000}"/>
    <hyperlink ref="E425" r:id="rId386" display="https://www.7flowers.ru/catalog/Photo/Fix barcode/5100000024217.jpg" xr:uid="{00000000-0004-0000-0100-000081010000}"/>
    <hyperlink ref="E427" r:id="rId387" display="https://www.7flowers.ru/catalog/Photo/Char/УТ-00142201.jpg" xr:uid="{00000000-0004-0000-0100-000082010000}"/>
    <hyperlink ref="E428" r:id="rId388" display="https://www.7flowers.ru/catalog/Photo/Char/УТ-00142202.jpg" xr:uid="{00000000-0004-0000-0100-000083010000}"/>
    <hyperlink ref="E429" r:id="rId389" display="https://www.7flowers.ru/catalog/Photo/Fix barcode/5100000018939.jpg" xr:uid="{00000000-0004-0000-0100-000084010000}"/>
    <hyperlink ref="E431" r:id="rId390" display="https://www.7flowers.ru/catalog/Photo/Fix barcode/5100000018940.jpg" xr:uid="{00000000-0004-0000-0100-000085010000}"/>
    <hyperlink ref="E432" r:id="rId391" display="https://www.7flowers.ru/catalog/Photo/Fix barcode/5100000018941.jpg" xr:uid="{00000000-0004-0000-0100-000086010000}"/>
    <hyperlink ref="E433" r:id="rId392" display="https://www.7flowers.ru/catalog/Photo/Char/УТ-00142203.jpg" xr:uid="{00000000-0004-0000-0100-000087010000}"/>
    <hyperlink ref="E434" r:id="rId393" display="https://www.7flowers.ru/catalog/Photo/Fix barcode/5100000033805.jpg" xr:uid="{00000000-0004-0000-0100-000088010000}"/>
    <hyperlink ref="E435" r:id="rId394" display="https://www.7flowers.ru/catalog/Photo/Char/УТ-00105680.JPG" xr:uid="{00000000-0004-0000-0100-000089010000}"/>
    <hyperlink ref="E436" r:id="rId395" display="https://www.7flowers.ru/catalog/Photo/Char/УТ-00105993.JPG" xr:uid="{00000000-0004-0000-0100-00008A010000}"/>
    <hyperlink ref="E437" r:id="rId396" display="https://www.7flowers.ru/catalog/Photo/Char/УТ-00105685.JPG" xr:uid="{00000000-0004-0000-0100-00008B010000}"/>
    <hyperlink ref="E438" r:id="rId397" display="https://www.7flowers.ru/catalog/Photo/Fix barcode/5100000028514.jpg" xr:uid="{00000000-0004-0000-0100-00008C010000}"/>
    <hyperlink ref="E439" r:id="rId398" display="https://www.7flowers.ru/catalog/Photo/Fix barcode/5100000018947.jpg" xr:uid="{00000000-0004-0000-0100-00008D010000}"/>
    <hyperlink ref="E441" r:id="rId399" display="https://www.7flowers.ru/catalog/Photo/Fix barcode/5100000028516.jpg" xr:uid="{00000000-0004-0000-0100-00008E010000}"/>
    <hyperlink ref="E443" r:id="rId400" display="https://www.7flowers.ru/catalog/Photo/Fix barcode/5100000033806.jpg" xr:uid="{00000000-0004-0000-0100-00008F010000}"/>
    <hyperlink ref="E444" r:id="rId401" display="https://www.7flowers.ru/catalog/Photo/Fix barcode/5100000033807.jpg" xr:uid="{00000000-0004-0000-0100-000090010000}"/>
    <hyperlink ref="E445" r:id="rId402" display="https://www.7flowers.ru/catalog/Photo/Fix barcode/5100000018951.jpg" xr:uid="{00000000-0004-0000-0100-000091010000}"/>
    <hyperlink ref="E446" r:id="rId403" display="https://www.7flowers.ru/catalog/Photo/Fix barcode/5100000018952.jpg" xr:uid="{00000000-0004-0000-0100-000092010000}"/>
    <hyperlink ref="E448" r:id="rId404" display="https://www.7flowers.ru/catalog/Photo/Char/УТ-00105688.JPG" xr:uid="{00000000-0004-0000-0100-000093010000}"/>
    <hyperlink ref="E449" r:id="rId405" display="https://www.7flowers.ru/catalog/Photo/Char/УТ-00142204.JPG" xr:uid="{00000000-0004-0000-0100-000094010000}"/>
    <hyperlink ref="E450" r:id="rId406" display="https://www.7flowers.ru/catalog/Photo/Char/УТ-00105996.JPG" xr:uid="{00000000-0004-0000-0100-000095010000}"/>
    <hyperlink ref="E451" r:id="rId407" display="https://www.7flowers.ru/catalog/Photo/Char/УТ-00142205.JPG" xr:uid="{00000000-0004-0000-0100-000096010000}"/>
    <hyperlink ref="E452" r:id="rId408" display="https://www.7flowers.ru/catalog/Photo/Char/УТ-00108096.jpg" xr:uid="{00000000-0004-0000-0100-000097010000}"/>
    <hyperlink ref="E453" r:id="rId409" display="https://www.7flowers.ru/catalog/Photo/Char/УТ-00142206.jpg" xr:uid="{00000000-0004-0000-0100-000098010000}"/>
    <hyperlink ref="E455" r:id="rId410" display="https://www.7flowers.ru/catalog/Photo/Fix barcode/5100000018961.jpg" xr:uid="{00000000-0004-0000-0100-000099010000}"/>
    <hyperlink ref="E456" r:id="rId411" display="https://www.7flowers.ru/catalog/Photo/Fix barcode/5100000018962.jpg" xr:uid="{00000000-0004-0000-0100-00009A010000}"/>
    <hyperlink ref="E458" r:id="rId412" display="https://www.7flowers.ru/catalog/Photo/Fix barcode/5100000024222.jpg" xr:uid="{00000000-0004-0000-0100-00009B010000}"/>
    <hyperlink ref="E459" r:id="rId413" display="https://www.7flowers.ru/catalog/Photo/Fix barcode/5100000028518.jpg" xr:uid="{00000000-0004-0000-0100-00009C010000}"/>
    <hyperlink ref="E460" r:id="rId414" display="https://www.7flowers.ru/catalog/Photo/Fix barcode/5100000024223.jpg" xr:uid="{00000000-0004-0000-0100-00009D010000}"/>
    <hyperlink ref="E461" r:id="rId415" display="https://www.7flowers.ru/catalog/Photo/Fix barcode/5100000028519.jpg" xr:uid="{00000000-0004-0000-0100-00009E010000}"/>
    <hyperlink ref="E463" r:id="rId416" display="https://www.7flowers.ru/catalog/Photo/Char/УТ-00105692.jpg" xr:uid="{00000000-0004-0000-0100-00009F010000}"/>
    <hyperlink ref="E464" r:id="rId417" display="https://www.7flowers.ru/catalog/Photo/Char/УТ-00108078.jpg" xr:uid="{00000000-0004-0000-0100-0000A0010000}"/>
    <hyperlink ref="E465" r:id="rId418" display="https://www.7flowers.ru/catalog/Photo/Char/УТ-00106668.jpg" xr:uid="{00000000-0004-0000-0100-0000A1010000}"/>
    <hyperlink ref="E467" r:id="rId419" display="https://www.7flowers.ru/catalog/Photo/Char/УТ-00142209.jpg" xr:uid="{00000000-0004-0000-0100-0000A2010000}"/>
    <hyperlink ref="E468" r:id="rId420" display="https://www.7flowers.ru/catalog/Photo/Fix barcode/5100000018971.jpg" xr:uid="{00000000-0004-0000-0100-0000A3010000}"/>
    <hyperlink ref="E470" r:id="rId421" display="https://www.7flowers.ru/catalog/Photo/Char/УТ-00142210.jpg" xr:uid="{00000000-0004-0000-0100-0000A4010000}"/>
    <hyperlink ref="E471" r:id="rId422" display="https://www.7flowers.ru/catalog/Photo/Char/УТ-00142211.jpg" xr:uid="{00000000-0004-0000-0100-0000A5010000}"/>
    <hyperlink ref="E473" r:id="rId423" display="https://www.7flowers.ru/catalog/Photo/Fix barcode/5100000018975.jpg" xr:uid="{00000000-0004-0000-0100-0000A6010000}"/>
    <hyperlink ref="E475" r:id="rId424" display="https://www.7flowers.ru/catalog/Photo/Fix barcode/5100000018977.jpg" xr:uid="{00000000-0004-0000-0100-0000A7010000}"/>
    <hyperlink ref="E477" r:id="rId425" display="https://www.7flowers.ru/catalog/Photo/Fix barcode/5100000028526.jpg" xr:uid="{00000000-0004-0000-0100-0000A8010000}"/>
    <hyperlink ref="E478" r:id="rId426" display="https://www.7flowers.ru/catalog/Photo/Char/УТ-00105700.jpg" xr:uid="{00000000-0004-0000-0100-0000A9010000}"/>
    <hyperlink ref="E479" r:id="rId427" display="https://www.7flowers.ru/catalog/Photo/Char/УТ-00142212.jpg" xr:uid="{00000000-0004-0000-0100-0000AA010000}"/>
    <hyperlink ref="E481" r:id="rId428" display="https://www.7flowers.ru/catalog/Photo/Char/УТ-00142215.jpg" xr:uid="{00000000-0004-0000-0100-0000AB010000}"/>
    <hyperlink ref="E482" r:id="rId429" display="https://www.7flowers.ru/catalog/Photo/Fix barcode/5100000018984.jpg" xr:uid="{00000000-0004-0000-0100-0000AC010000}"/>
    <hyperlink ref="E483" r:id="rId430" display="https://www.7flowers.ru/catalog/Photo/Fix barcode/5100000033812.jpg" xr:uid="{00000000-0004-0000-0100-0000AD010000}"/>
    <hyperlink ref="E485" r:id="rId431" display="https://www.7flowers.ru/catalog/Photo/Char/УТ-00142218.jpg" xr:uid="{00000000-0004-0000-0100-0000AE010000}"/>
    <hyperlink ref="E486" r:id="rId432" display="https://www.7flowers.ru/catalog/Photo/Fix barcode/5100000018987.jpg" xr:uid="{00000000-0004-0000-0100-0000AF010000}"/>
    <hyperlink ref="E487" r:id="rId433" display="https://www.7flowers.ru/catalog/Photo/Fix barcode/5100000033813.jpg" xr:uid="{00000000-0004-0000-0100-0000B0010000}"/>
    <hyperlink ref="E488" r:id="rId434" display="https://www.7flowers.ru/catalog/Photo/Fix barcode/5100000033814.jpg" xr:uid="{00000000-0004-0000-0100-0000B1010000}"/>
    <hyperlink ref="E489" r:id="rId435" display="https://www.7flowers.ru/catalog/Photo/Fix barcode/5100000024225.jpg" xr:uid="{00000000-0004-0000-0100-0000B2010000}"/>
    <hyperlink ref="E491" r:id="rId436" display="https://www.7flowers.ru/catalog/Photo/Fix barcode/5100000033815.jpg" xr:uid="{00000000-0004-0000-0100-0000B3010000}"/>
    <hyperlink ref="E493" r:id="rId437" display="https://www.7flowers.ru/catalog/Photo/Char/УТ-00105709.JPG" xr:uid="{00000000-0004-0000-0100-0000B4010000}"/>
    <hyperlink ref="E494" r:id="rId438" display="https://www.7flowers.ru/catalog/Photo/Char/УТ-00142219.JPG" xr:uid="{00000000-0004-0000-0100-0000B5010000}"/>
    <hyperlink ref="E495" r:id="rId439" display="https://www.7flowers.ru/catalog/Photo/Fix barcode/5100000018990.jpg" xr:uid="{00000000-0004-0000-0100-0000B6010000}"/>
    <hyperlink ref="E497" r:id="rId440" display="https://www.7flowers.ru/catalog/Photo/Char/УТ-00106003.jpg" xr:uid="{00000000-0004-0000-0100-0000B7010000}"/>
    <hyperlink ref="E498" r:id="rId441" display="https://www.7flowers.ru/catalog/Photo/Char/УТ-00142220.jpg" xr:uid="{00000000-0004-0000-0100-0000B8010000}"/>
    <hyperlink ref="E499" r:id="rId442" display="https://www.7flowers.ru/catalog/Photo/Char/УТ-00105711.jpg" xr:uid="{00000000-0004-0000-0100-0000B9010000}"/>
    <hyperlink ref="E500" r:id="rId443" display="https://www.7flowers.ru/catalog/Photo/Fix barcode/5100000018996.jpg" xr:uid="{00000000-0004-0000-0100-0000BA010000}"/>
    <hyperlink ref="E501" r:id="rId444" display="https://www.7flowers.ru/catalog/Photo/Fix barcode/5100000024227.jpg" xr:uid="{00000000-0004-0000-0100-0000BB010000}"/>
    <hyperlink ref="E502" r:id="rId445" display="https://www.7flowers.ru/catalog/Photo/Fix barcode/5100000024228.jpg" xr:uid="{00000000-0004-0000-0100-0000BC010000}"/>
    <hyperlink ref="E503" r:id="rId446" display="https://www.7flowers.ru/catalog/Photo/Fix barcode/5100000018998.jpg" xr:uid="{00000000-0004-0000-0100-0000BD010000}"/>
    <hyperlink ref="E505" r:id="rId447" display="https://www.7flowers.ru/catalog/Photo/Fix barcode/5100000028527.jpg" xr:uid="{00000000-0004-0000-0100-0000BE010000}"/>
    <hyperlink ref="E506" r:id="rId448" display="https://www.7flowers.ru/catalog/Photo/Fix barcode/5100000024230.jpg" xr:uid="{00000000-0004-0000-0100-0000BF010000}"/>
    <hyperlink ref="E507" r:id="rId449" display="https://www.7flowers.ru/catalog/Photo/Fix barcode/5100000019001.jpg" xr:uid="{00000000-0004-0000-0100-0000C0010000}"/>
    <hyperlink ref="E508" r:id="rId450" display="https://www.7flowers.ru/catalog/Photo/Char/УТ-00105713.jpg" xr:uid="{00000000-0004-0000-0100-0000C1010000}"/>
    <hyperlink ref="E509" r:id="rId451" display="https://www.7flowers.ru/catalog/Photo/Char/УТ-00142228.jpg" xr:uid="{00000000-0004-0000-0100-0000C2010000}"/>
    <hyperlink ref="E510" r:id="rId452" display="https://www.7flowers.ru/catalog/Photo/Fix barcode/5100000024231.jpg" xr:uid="{00000000-0004-0000-0100-0000C3010000}"/>
    <hyperlink ref="E511" r:id="rId453" display="https://www.7flowers.ru/catalog/Photo/Fix barcode/5100000024232.jpg" xr:uid="{00000000-0004-0000-0100-0000C4010000}"/>
    <hyperlink ref="E512" r:id="rId454" display="https://www.7flowers.ru/catalog/Photo/Fix barcode/5100000024233.jpg" xr:uid="{00000000-0004-0000-0100-0000C5010000}"/>
    <hyperlink ref="E513" r:id="rId455" display="https://www.7flowers.ru/catalog/Photo/Fix barcode/5100000019007.jpg" xr:uid="{00000000-0004-0000-0100-0000C6010000}"/>
    <hyperlink ref="E514" r:id="rId456" display="https://www.7flowers.ru/catalog/Photo/Fix barcode/5100000024235.jpg" xr:uid="{00000000-0004-0000-0100-0000C7010000}"/>
    <hyperlink ref="E516" r:id="rId457" display="https://www.7flowers.ru/catalog/Photo/Fix barcode/5100000019008.jpg" xr:uid="{00000000-0004-0000-0100-0000C8010000}"/>
    <hyperlink ref="E518" r:id="rId458" display="https://www.7flowers.ru/catalog/Photo/Fix barcode/5100000019010.jpg" xr:uid="{00000000-0004-0000-0100-0000C9010000}"/>
    <hyperlink ref="E520" r:id="rId459" display="https://www.7flowers.ru/catalog/Photo/Fix barcode/5100000033817.jpg" xr:uid="{00000000-0004-0000-0100-0000CA010000}"/>
    <hyperlink ref="E521" r:id="rId460" display="https://www.7flowers.ru/catalog/Photo/Fix barcode/5100000033818.jpg" xr:uid="{00000000-0004-0000-0100-0000CB010000}"/>
    <hyperlink ref="E522" r:id="rId461" display="https://www.7flowers.ru/catalog/Photo/Fix barcode/5100000033819.jpg" xr:uid="{00000000-0004-0000-0100-0000CC010000}"/>
    <hyperlink ref="E523" r:id="rId462" display="https://www.7flowers.ru/catalog/Photo/Fix barcode/5100000033820.jpg" xr:uid="{00000000-0004-0000-0100-0000CD010000}"/>
    <hyperlink ref="E524" r:id="rId463" display="https://www.7flowers.ru/catalog/Photo/Fix barcode/5100000033821.jpg" xr:uid="{00000000-0004-0000-0100-0000CE010000}"/>
    <hyperlink ref="E525" r:id="rId464" display="https://www.7flowers.ru/catalog/Photo/Fix barcode/5100000033822.jpg" xr:uid="{00000000-0004-0000-0100-0000CF010000}"/>
    <hyperlink ref="E526" r:id="rId465" display="https://www.7flowers.ru/catalog/Photo/Fix barcode/5100000033823.jpg" xr:uid="{00000000-0004-0000-0100-0000D0010000}"/>
    <hyperlink ref="E527" r:id="rId466" display="https://www.7flowers.ru/catalog/Photo/Fix barcode/5100000019012.jpg" xr:uid="{00000000-0004-0000-0100-0000D1010000}"/>
    <hyperlink ref="E529" r:id="rId467" display="https://www.7flowers.ru/catalog/Photo/Fix barcode/5100000019014.jpg" xr:uid="{00000000-0004-0000-0100-0000D2010000}"/>
    <hyperlink ref="E531" r:id="rId468" display="https://www.7flowers.ru/catalog/Photo/Fix barcode/5100000024238.jpg" xr:uid="{00000000-0004-0000-0100-0000D3010000}"/>
    <hyperlink ref="E532" r:id="rId469" display="https://www.7flowers.ru/catalog/Photo/Fix barcode/5100000033824.jpg" xr:uid="{00000000-0004-0000-0100-0000D4010000}"/>
    <hyperlink ref="E533" r:id="rId470" display="https://www.7flowers.ru/catalog/Photo/Fix barcode/5100000033825.jpg" xr:uid="{00000000-0004-0000-0100-0000D5010000}"/>
    <hyperlink ref="E534" r:id="rId471" display="https://www.7flowers.ru/catalog/Photo/Fix barcode/5100000024239.jpg" xr:uid="{00000000-0004-0000-0100-0000D6010000}"/>
    <hyperlink ref="E535" r:id="rId472" display="https://www.7flowers.ru/catalog/Photo/Fix barcode/5100000024240.jpg" xr:uid="{00000000-0004-0000-0100-0000D7010000}"/>
    <hyperlink ref="E536" r:id="rId473" display="https://www.7flowers.ru/catalog/Photo/Fix barcode/5100000024241.jpg" xr:uid="{00000000-0004-0000-0100-0000D8010000}"/>
    <hyperlink ref="E537" r:id="rId474" display="https://www.7flowers.ru/catalog/Photo/Fix barcode/5100000028528.jpg" xr:uid="{00000000-0004-0000-0100-0000D9010000}"/>
    <hyperlink ref="E538" r:id="rId475" display="https://www.7flowers.ru/catalog/Photo/Fix barcode/5100000024243.jpg" xr:uid="{00000000-0004-0000-0100-0000DA010000}"/>
    <hyperlink ref="E539" r:id="rId476" display="https://www.7flowers.ru/catalog/Photo/Fix barcode/5100000019017.jpg" xr:uid="{00000000-0004-0000-0100-0000DB010000}"/>
    <hyperlink ref="E541" r:id="rId477" display="https://www.7flowers.ru/catalog/Photo/Fix barcode/5100000019019.jpg" xr:uid="{00000000-0004-0000-0100-0000DC010000}"/>
    <hyperlink ref="E543" r:id="rId478" display="https://www.7flowers.ru/catalog/Photo/Fix barcode/5100000024245.jpg" xr:uid="{00000000-0004-0000-0100-0000DD010000}"/>
    <hyperlink ref="E544" r:id="rId479" display="https://www.7flowers.ru/catalog/Photo/Fix barcode/5100000024246.jpg" xr:uid="{00000000-0004-0000-0100-0000DE010000}"/>
    <hyperlink ref="E545" r:id="rId480" display="https://www.7flowers.ru/catalog/Photo/Fix barcode/5100000024247.jpg" xr:uid="{00000000-0004-0000-0100-0000DF010000}"/>
    <hyperlink ref="E547" r:id="rId481" display="https://www.7flowers.ru/catalog/Photo/Fix barcode/5100000019022.jpg" xr:uid="{00000000-0004-0000-0100-0000E0010000}"/>
    <hyperlink ref="E548" r:id="rId482" display="https://www.7flowers.ru/catalog/Photo/Char/УТ-00105724.JPG" xr:uid="{00000000-0004-0000-0100-0000E1010000}"/>
    <hyperlink ref="E549" r:id="rId483" display="https://www.7flowers.ru/catalog/Photo/Char/УТ-00142233.JPG" xr:uid="{00000000-0004-0000-0100-0000E2010000}"/>
    <hyperlink ref="E550" r:id="rId484" display="https://www.7flowers.ru/catalog/Photo/Char/УТ-00105727.JPG" xr:uid="{00000000-0004-0000-0100-0000E3010000}"/>
    <hyperlink ref="E551" r:id="rId485" display="https://www.7flowers.ru/catalog/Photo/Char/УТ-00142234.JPG" xr:uid="{00000000-0004-0000-0100-0000E4010000}"/>
    <hyperlink ref="E552" r:id="rId486" display="https://www.7flowers.ru/catalog/Photo/Char/УТ-00105729.jpg" xr:uid="{00000000-0004-0000-0100-0000E5010000}"/>
    <hyperlink ref="E553" r:id="rId487" display="https://www.7flowers.ru/catalog/Photo/Char/УТ-00142235.jpg" xr:uid="{00000000-0004-0000-0100-0000E6010000}"/>
    <hyperlink ref="E554" r:id="rId488" display="https://www.7flowers.ru/catalog/Photo/Fix barcode/5100000033826.jpg" xr:uid="{00000000-0004-0000-0100-0000E7010000}"/>
    <hyperlink ref="E555" r:id="rId489" display="https://www.7flowers.ru/catalog/Photo/Fix barcode/5100000028529.jpg" xr:uid="{00000000-0004-0000-0100-0000E8010000}"/>
    <hyperlink ref="E556" r:id="rId490" display="https://www.7flowers.ru/catalog/Photo/Fix barcode/5100000024248.jpg" xr:uid="{00000000-0004-0000-0100-0000E9010000}"/>
    <hyperlink ref="E557" r:id="rId491" display="https://www.7flowers.ru/catalog/Photo/Fix barcode/5100000024249.jpg" xr:uid="{00000000-0004-0000-0100-0000EA010000}"/>
    <hyperlink ref="E558" r:id="rId492" display="https://www.7flowers.ru/catalog/Photo/Char/УТ-00105764.JPG" xr:uid="{00000000-0004-0000-0100-0000EB010000}"/>
    <hyperlink ref="E559" r:id="rId493" display="https://www.7flowers.ru/catalog/Photo/Fix barcode/5100000019035.jpg" xr:uid="{00000000-0004-0000-0100-0000EC010000}"/>
    <hyperlink ref="E561" r:id="rId494" display="https://www.7flowers.ru/catalog/Photo/Fix barcode/5100000019036.jpg" xr:uid="{00000000-0004-0000-0100-0000ED010000}"/>
    <hyperlink ref="E562" r:id="rId495" display="https://www.7flowers.ru/catalog/Photo/Fix barcode/5100000024251.jpg" xr:uid="{00000000-0004-0000-0100-0000EE010000}"/>
    <hyperlink ref="E563" r:id="rId496" display="https://www.7flowers.ru/catalog/Photo/Char/УТ-00105733.JPG" xr:uid="{00000000-0004-0000-0100-0000EF010000}"/>
    <hyperlink ref="E564" r:id="rId497" display="https://www.7flowers.ru/catalog/Photo/Char/УТ-00142239.JPG" xr:uid="{00000000-0004-0000-0100-0000F0010000}"/>
    <hyperlink ref="E566" r:id="rId498" display="https://www.7flowers.ru/catalog/Photo/Char/УТ-00106016.JPG" xr:uid="{00000000-0004-0000-0100-0000F1010000}"/>
    <hyperlink ref="E567" r:id="rId499" display="https://www.7flowers.ru/catalog/Photo/Char/УТ-00105737.JPG" xr:uid="{00000000-0004-0000-0100-0000F2010000}"/>
    <hyperlink ref="E568" r:id="rId500" display="https://www.7flowers.ru/catalog/Photo/Char/УТ-00106017.JPG" xr:uid="{00000000-0004-0000-0100-0000F3010000}"/>
    <hyperlink ref="E569" r:id="rId501" display="https://www.7flowers.ru/catalog/Photo/Fix barcode/5100000024252.jpg" xr:uid="{00000000-0004-0000-0100-0000F4010000}"/>
    <hyperlink ref="E570" r:id="rId502" display="https://www.7flowers.ru/catalog/Photo/Fix barcode/5100000019043.jpg" xr:uid="{00000000-0004-0000-0100-0000F5010000}"/>
    <hyperlink ref="E571" r:id="rId503" display="https://www.7flowers.ru/catalog/Photo/Char/УТ-00106019.jpg" xr:uid="{00000000-0004-0000-0100-0000F6010000}"/>
    <hyperlink ref="E572" r:id="rId504" display="https://www.7flowers.ru/catalog/Photo/Char/УТ-00142241.jpg" xr:uid="{00000000-0004-0000-0100-0000F7010000}"/>
    <hyperlink ref="E573" r:id="rId505" display="https://www.7flowers.ru/catalog/Photo/Fix barcode/5100000024254.jpg" xr:uid="{00000000-0004-0000-0100-0000F8010000}"/>
    <hyperlink ref="E575" r:id="rId506" display="https://www.7flowers.ru/catalog/Photo/Fix barcode/5100000019046.jpg" xr:uid="{00000000-0004-0000-0100-0000F9010000}"/>
    <hyperlink ref="E577" r:id="rId507" display="https://www.7flowers.ru/catalog/Photo/Char/УТ-00105739.jpg" xr:uid="{00000000-0004-0000-0100-0000FA010000}"/>
    <hyperlink ref="E578" r:id="rId508" display="https://www.7flowers.ru/catalog/Photo/Char/УТ-00142242.jpg" xr:uid="{00000000-0004-0000-0100-0000FB010000}"/>
    <hyperlink ref="E579" r:id="rId509" display="https://www.7flowers.ru/catalog/Photo/Char/УТ-00105741.JPG" xr:uid="{00000000-0004-0000-0100-0000FC010000}"/>
    <hyperlink ref="E580" r:id="rId510" display="https://www.7flowers.ru/catalog/Photo/Char/УТ-00142243.JPG" xr:uid="{00000000-0004-0000-0100-0000FD010000}"/>
    <hyperlink ref="E581" r:id="rId511" display="https://www.7flowers.ru/catalog/Photo/Char/УТ-00108100.JPG" xr:uid="{00000000-0004-0000-0100-0000FE010000}"/>
    <hyperlink ref="E582" r:id="rId512" display="https://www.7flowers.ru/catalog/Photo/Char/УТ-00142244.JPG" xr:uid="{00000000-0004-0000-0100-0000FF010000}"/>
    <hyperlink ref="E583" r:id="rId513" display="https://www.7flowers.ru/catalog/Photo/Fix barcode/5100000024256.jpg" xr:uid="{00000000-0004-0000-0100-000000020000}"/>
    <hyperlink ref="E585" r:id="rId514" display="https://www.7flowers.ru/catalog/Photo/Fix barcode/5100000019054.jpg" xr:uid="{00000000-0004-0000-0100-000001020000}"/>
    <hyperlink ref="E587" r:id="rId515" display="https://www.7flowers.ru/catalog/Photo/Fix barcode/5100000019056.jpg" xr:uid="{00000000-0004-0000-0100-000002020000}"/>
    <hyperlink ref="E589" r:id="rId516" display="https://www.7flowers.ru/catalog/Photo/Fix barcode/5100000033827.jpg" xr:uid="{00000000-0004-0000-0100-000003020000}"/>
    <hyperlink ref="E590" r:id="rId517" display="https://www.7flowers.ru/catalog/Photo/Char/УТ-00105743.jpg" xr:uid="{00000000-0004-0000-0100-000004020000}"/>
    <hyperlink ref="E591" r:id="rId518" display="https://www.7flowers.ru/catalog/Photo/Char/УТ-00142245.jpg" xr:uid="{00000000-0004-0000-0100-000005020000}"/>
    <hyperlink ref="E592" r:id="rId519" display="https://www.7flowers.ru/catalog/Photo/Fix barcode/5100000033828.jpg" xr:uid="{00000000-0004-0000-0100-000006020000}"/>
    <hyperlink ref="E593" r:id="rId520" display="https://www.7flowers.ru/catalog/Photo/Char/УТ-00106023.jpg" xr:uid="{00000000-0004-0000-0100-000007020000}"/>
    <hyperlink ref="E594" r:id="rId521" display="https://www.7flowers.ru/catalog/Photo/Char/УТ-00142246.jpg" xr:uid="{00000000-0004-0000-0100-000008020000}"/>
    <hyperlink ref="E595" r:id="rId522" display="https://www.7flowers.ru/catalog/Photo/Fix barcode/5100000019062.jpg" xr:uid="{00000000-0004-0000-0100-000009020000}"/>
    <hyperlink ref="E596" r:id="rId523" display="https://www.7flowers.ru/catalog/Photo/Fix barcode/5100000019063.jpg" xr:uid="{00000000-0004-0000-0100-00000A020000}"/>
    <hyperlink ref="E597" r:id="rId524" display="https://www.7flowers.ru/catalog/Photo/Fix barcode/5100000019064.jpg" xr:uid="{00000000-0004-0000-0100-00000B020000}"/>
    <hyperlink ref="E599" r:id="rId525" display="https://www.7flowers.ru/catalog/Photo/Fix barcode/5100000033829.jpg" xr:uid="{00000000-0004-0000-0100-00000C020000}"/>
    <hyperlink ref="E600" r:id="rId526" display="https://www.7flowers.ru/catalog/Photo/Char/УТ-00105745.jpg" xr:uid="{00000000-0004-0000-0100-00000D020000}"/>
    <hyperlink ref="E601" r:id="rId527" display="https://www.7flowers.ru/catalog/Photo/Char/УТ-00142247.jpg" xr:uid="{00000000-0004-0000-0100-00000E020000}"/>
    <hyperlink ref="E602" r:id="rId528" display="https://www.7flowers.ru/catalog/Photo/Fix barcode/5100000028531.jpg" xr:uid="{00000000-0004-0000-0100-00000F020000}"/>
    <hyperlink ref="E604" r:id="rId529" display="https://www.7flowers.ru/catalog/Photo/Fix barcode/5100000033831.jpg" xr:uid="{00000000-0004-0000-0100-000010020000}"/>
    <hyperlink ref="E605" r:id="rId530" display="https://www.7flowers.ru/catalog/Photo/Fix barcode/5100000033832.jpg" xr:uid="{00000000-0004-0000-0100-000011020000}"/>
    <hyperlink ref="E606" r:id="rId531" display="https://www.7flowers.ru/catalog/Photo/Fix barcode/5100000019069.jpg" xr:uid="{00000000-0004-0000-0100-000012020000}"/>
    <hyperlink ref="E607" r:id="rId532" display="https://www.7flowers.ru/catalog/Photo/Char/УТ-00106027.jpg" xr:uid="{00000000-0004-0000-0100-000013020000}"/>
    <hyperlink ref="E608" r:id="rId533" display="https://www.7flowers.ru/catalog/Photo/Char/УТ-00142252.JPG" xr:uid="{00000000-0004-0000-0100-000014020000}"/>
    <hyperlink ref="E609" r:id="rId534" display="https://www.7flowers.ru/catalog/Photo/Char/УТ-00142253.JPG" xr:uid="{00000000-0004-0000-0100-000015020000}"/>
    <hyperlink ref="E611" r:id="rId535" display="https://www.7flowers.ru/catalog/Photo/Char/УТ-00106030.jpg" xr:uid="{00000000-0004-0000-0100-000016020000}"/>
    <hyperlink ref="E613" r:id="rId536" display="https://www.7flowers.ru/catalog/Photo/Char/УТ-00142256.jpg" xr:uid="{00000000-0004-0000-0100-000017020000}"/>
    <hyperlink ref="E614" r:id="rId537" display="https://www.7flowers.ru/catalog/Photo/Char/УТ-00105753.JPG" xr:uid="{00000000-0004-0000-0100-000018020000}"/>
    <hyperlink ref="E615" r:id="rId538" display="https://www.7flowers.ru/catalog/Photo/Char/УТ-00142257.JPG" xr:uid="{00000000-0004-0000-0100-000019020000}"/>
    <hyperlink ref="E616" r:id="rId539" display="https://www.7flowers.ru/catalog/Photo/Fix barcode/5100000019078.jpg" xr:uid="{00000000-0004-0000-0100-00001A020000}"/>
    <hyperlink ref="E617" r:id="rId540" display="https://www.7flowers.ru/catalog/Photo/Fix barcode/5100000019079.jpg" xr:uid="{00000000-0004-0000-0100-00001B020000}"/>
    <hyperlink ref="E619" r:id="rId541" display="https://www.7flowers.ru/catalog/Photo/Fix barcode/5100000019080.jpg" xr:uid="{00000000-0004-0000-0100-00001C020000}"/>
    <hyperlink ref="E620" r:id="rId542" display="https://www.7flowers.ru/catalog/Photo/Fix barcode/5100000019082.jpg" xr:uid="{00000000-0004-0000-0100-00001D020000}"/>
    <hyperlink ref="E622" r:id="rId543" display="https://www.7flowers.ru/catalog/Photo/Char/УТ-00142259.jpg" xr:uid="{00000000-0004-0000-0100-00001E020000}"/>
    <hyperlink ref="E623" r:id="rId544" display="https://www.7flowers.ru/catalog/Photo/Char/УТ-00142260.jpg" xr:uid="{00000000-0004-0000-0100-00001F020000}"/>
    <hyperlink ref="E624" r:id="rId545" display="https://www.7flowers.ru/catalog/Photo/Fix barcode/5100000019088.jpg" xr:uid="{00000000-0004-0000-0100-000020020000}"/>
    <hyperlink ref="E626" r:id="rId546" display="https://www.7flowers.ru/catalog/Photo/Fix barcode/5100000019093.jpg" xr:uid="{00000000-0004-0000-0100-000021020000}"/>
    <hyperlink ref="E627" r:id="rId547" display="https://www.7flowers.ru/catalog/Photo/Fix barcode/5100000033833.jpg" xr:uid="{00000000-0004-0000-0100-000022020000}"/>
    <hyperlink ref="E628" r:id="rId548" display="https://www.7flowers.ru/catalog/Photo/Fix barcode/5100000019094.jpg" xr:uid="{00000000-0004-0000-0100-000023020000}"/>
    <hyperlink ref="E631" r:id="rId549" display="https://www.7flowers.ru/catalog/Photo/Fix barcode/5100000019098.jpg" xr:uid="{00000000-0004-0000-0100-000024020000}"/>
    <hyperlink ref="E632" r:id="rId550" display="https://www.7flowers.ru/catalog/Photo/Fix barcode/5100000019099.jpg" xr:uid="{00000000-0004-0000-0100-000025020000}"/>
    <hyperlink ref="E634" r:id="rId551" display="https://www.7flowers.ru/catalog/Photo/Fix barcode/5100000028532.jpg" xr:uid="{00000000-0004-0000-0100-000026020000}"/>
    <hyperlink ref="E635" r:id="rId552" display="https://www.7flowers.ru/catalog/Photo/Fix barcode/5100000019101.jpg" xr:uid="{00000000-0004-0000-0100-000027020000}"/>
    <hyperlink ref="E637" r:id="rId553" display="https://www.7flowers.ru/catalog/Photo/Char/УТ-00105760.JPG" xr:uid="{00000000-0004-0000-0100-000028020000}"/>
    <hyperlink ref="E638" r:id="rId554" display="https://www.7flowers.ru/catalog/Photo/Char/УТ-00142263.JPG" xr:uid="{00000000-0004-0000-0100-000029020000}"/>
    <hyperlink ref="E639" r:id="rId555" display="https://www.7flowers.ru/catalog/Photo/Fix barcode/5100000019104.jpg" xr:uid="{00000000-0004-0000-0100-00002A020000}"/>
    <hyperlink ref="E640" r:id="rId556" display="https://www.7flowers.ru/catalog/Photo/Fix barcode/5100000019105.jpg" xr:uid="{00000000-0004-0000-0100-00002B020000}"/>
    <hyperlink ref="E641" r:id="rId557" display="https://www.7flowers.ru/catalog/Photo/Fix barcode/5100000019106.jpg" xr:uid="{00000000-0004-0000-0100-00002C020000}"/>
    <hyperlink ref="E642" r:id="rId558" display="https://www.7flowers.ru/catalog/Photo/Fix barcode/5100000028524.jpg" xr:uid="{00000000-0004-0000-0100-00002D020000}"/>
    <hyperlink ref="E643" r:id="rId559" display="https://www.7flowers.ru/catalog/Photo/Fix barcode/5100000024266.jpg" xr:uid="{00000000-0004-0000-0100-00002E020000}"/>
    <hyperlink ref="E644" r:id="rId560" display="https://www.7flowers.ru/catalog/Photo/Fix barcode/5100000024267.jpg" xr:uid="{00000000-0004-0000-0100-00002F020000}"/>
    <hyperlink ref="E645" r:id="rId561" display="https://www.7flowers.ru/catalog/Photo/Fix barcode/5100000033834.jpg" xr:uid="{00000000-0004-0000-0100-000030020000}"/>
    <hyperlink ref="E646" r:id="rId562" display="https://www.7flowers.ru/catalog/Photo/Fix barcode/5100000019107.jpg" xr:uid="{00000000-0004-0000-0100-000031020000}"/>
    <hyperlink ref="E648" r:id="rId563" display="https://www.7flowers.ru/catalog/Photo/Fix barcode/5100000019109.jpg" xr:uid="{00000000-0004-0000-0100-000032020000}"/>
    <hyperlink ref="E649" r:id="rId564" display="https://www.7flowers.ru/catalog/Photo/Fix barcode/5100000019110.jpg" xr:uid="{00000000-0004-0000-0100-000033020000}"/>
    <hyperlink ref="E650" r:id="rId565" display="https://www.7flowers.ru/catalog/Photo/Fix barcode/5100000028522.jpg" xr:uid="{00000000-0004-0000-0100-000034020000}"/>
    <hyperlink ref="E651" r:id="rId566" display="https://www.7flowers.ru/catalog/Photo/Fix barcode/5100000019111.jpg" xr:uid="{00000000-0004-0000-0100-000035020000}"/>
    <hyperlink ref="E653" r:id="rId567" display="https://www.7flowers.ru/catalog/Photo/Fix barcode/5100000033835.jpg" xr:uid="{00000000-0004-0000-0100-000036020000}"/>
    <hyperlink ref="E654" r:id="rId568" display="https://www.7flowers.ru/catalog/Photo/Fix barcode/5100000033836.jpg" xr:uid="{00000000-0004-0000-0100-000037020000}"/>
    <hyperlink ref="E655" r:id="rId569" display="https://www.7flowers.ru/catalog/Photo/Fix barcode/5100000033837.jpg" xr:uid="{00000000-0004-0000-0100-000038020000}"/>
    <hyperlink ref="E656" r:id="rId570" display="https://www.7flowers.ru/catalog/Photo/Fix barcode/5100000033838.jpg" xr:uid="{00000000-0004-0000-0100-000039020000}"/>
    <hyperlink ref="E657" r:id="rId571" display="https://www.7flowers.ru/catalog/Photo/Fix barcode/5100000033839.jpg" xr:uid="{00000000-0004-0000-0100-00003A020000}"/>
    <hyperlink ref="E658" r:id="rId572" display="https://www.7flowers.ru/catalog/Photo/Fix barcode/5100000033840.jpg" xr:uid="{00000000-0004-0000-0100-00003B020000}"/>
    <hyperlink ref="E659" r:id="rId573" display="https://www.7flowers.ru/catalog/Photo/Char/УТ-00105776.jpg" xr:uid="{00000000-0004-0000-0100-00003C020000}"/>
    <hyperlink ref="E660" r:id="rId574" display="https://www.7flowers.ru/catalog/Photo/Char/УТ-00105775.jpg" xr:uid="{00000000-0004-0000-0100-00003D020000}"/>
    <hyperlink ref="E661" r:id="rId575" display="https://www.7flowers.ru/catalog/Photo/Char/УТ-00105774.jpg" xr:uid="{00000000-0004-0000-0100-00003E020000}"/>
    <hyperlink ref="E662" r:id="rId576" display="https://www.7flowers.ru/catalog/Photo/Char/УТ-00142268.jpg" xr:uid="{00000000-0004-0000-0100-00003F020000}"/>
    <hyperlink ref="E663" r:id="rId577" display="https://www.7flowers.ru/catalog/Photo/Char/УТ-00105773.jpg" xr:uid="{00000000-0004-0000-0100-000040020000}"/>
    <hyperlink ref="E664" r:id="rId578" display="https://www.7flowers.ru/catalog/Photo/УТ-00033216.jpeg" xr:uid="{00000000-0004-0000-0100-000041020000}"/>
    <hyperlink ref="E665" r:id="rId579" display="https://www.7flowers.ru/catalog/Photo/УТ-00033216.jpeg" xr:uid="{00000000-0004-0000-0100-000042020000}"/>
    <hyperlink ref="E666" r:id="rId580" display="https://www.7flowers.ru/catalog/Photo/УТ-00033216.jpeg" xr:uid="{00000000-0004-0000-0100-000043020000}"/>
    <hyperlink ref="E667" r:id="rId581" display="https://www.7flowers.ru/catalog/Photo/УТ-00033216.jpeg" xr:uid="{00000000-0004-0000-0100-000044020000}"/>
    <hyperlink ref="E668" r:id="rId582" display="https://www.7flowers.ru/catalog/Photo/УТ-00033216.jpeg" xr:uid="{00000000-0004-0000-0100-000045020000}"/>
    <hyperlink ref="E669" r:id="rId583" display="https://www.7flowers.ru/catalog/Photo/УТ-00033379.jpg" xr:uid="{00000000-0004-0000-0100-000046020000}"/>
    <hyperlink ref="E670" r:id="rId584" display="https://www.7flowers.ru/catalog/Photo/УТ-00033379.jpg" xr:uid="{00000000-0004-0000-0100-000047020000}"/>
    <hyperlink ref="E671" r:id="rId585" display="https://www.7flowers.ru/catalog/Photo/УТ-00033379.jpg" xr:uid="{00000000-0004-0000-0100-000048020000}"/>
    <hyperlink ref="E672" r:id="rId586" display="https://www.7flowers.ru/catalog/Photo/УТ-00033379.jpg" xr:uid="{00000000-0004-0000-0100-000049020000}"/>
    <hyperlink ref="E673" r:id="rId587" display="https://www.7flowers.ru/catalog/Photo/УТ-00033379.jpg" xr:uid="{00000000-0004-0000-0100-00004A020000}"/>
    <hyperlink ref="E674" r:id="rId588" display="https://www.7flowers.ru/catalog/Photo/Fix barcode/5100000019135.jpg" xr:uid="{00000000-0004-0000-0100-00004B020000}"/>
    <hyperlink ref="E675" r:id="rId589" display="https://www.7flowers.ru/catalog/Photo/УТ-00033380.jpg" xr:uid="{00000000-0004-0000-0100-00004C020000}"/>
    <hyperlink ref="E676" r:id="rId590" display="https://www.7flowers.ru/catalog/Photo/УТ-00033380.jpg" xr:uid="{00000000-0004-0000-0100-00004D020000}"/>
    <hyperlink ref="E677" r:id="rId591" display="https://www.7flowers.ru/catalog/Photo/УТ-00033380.jpg" xr:uid="{00000000-0004-0000-0100-00004E020000}"/>
    <hyperlink ref="E678" r:id="rId592" display="https://www.7flowers.ru/catalog/Photo/УТ-00033380.jpg" xr:uid="{00000000-0004-0000-0100-00004F020000}"/>
    <hyperlink ref="E679" r:id="rId593" display="https://www.7flowers.ru/catalog/Photo/УТ-00033217.jpg" xr:uid="{00000000-0004-0000-0100-000050020000}"/>
    <hyperlink ref="E680" r:id="rId594" display="https://www.7flowers.ru/catalog/Photo/УТ-00033217.jpg" xr:uid="{00000000-0004-0000-0100-000051020000}"/>
    <hyperlink ref="E681" r:id="rId595" display="https://www.7flowers.ru/catalog/Photo/УТ-00033217.jpg" xr:uid="{00000000-0004-0000-0100-000052020000}"/>
    <hyperlink ref="E682" r:id="rId596" display="https://www.7flowers.ru/catalog/Photo/УТ-00033217.jpg" xr:uid="{00000000-0004-0000-0100-000053020000}"/>
    <hyperlink ref="E683" r:id="rId597" display="https://www.7flowers.ru/catalog/Photo/УТ-00033217.jpg" xr:uid="{00000000-0004-0000-0100-000054020000}"/>
    <hyperlink ref="E790" r:id="rId598" display="https://www.7flowers.ru/catalog/Photo/УТ-00050090.jpg" xr:uid="{00000000-0004-0000-0100-000055020000}"/>
    <hyperlink ref="E791" r:id="rId599" display="https://www.7flowers.ru/catalog/Photo/УТ-00050090.jpg" xr:uid="{00000000-0004-0000-0100-000056020000}"/>
    <hyperlink ref="E792" r:id="rId600" display="https://www.7flowers.ru/catalog/Photo/УТ-00050090.jpg" xr:uid="{00000000-0004-0000-0100-000057020000}"/>
    <hyperlink ref="E793" r:id="rId601" display="https://www.7flowers.ru/catalog/Photo/Fix barcode/5100000024283.jpg" xr:uid="{00000000-0004-0000-0100-000058020000}"/>
    <hyperlink ref="E795" r:id="rId602" display="https://www.7flowers.ru/catalog/Photo/Fix barcode/5100000019258.jpg" xr:uid="{00000000-0004-0000-0100-000059020000}"/>
    <hyperlink ref="E796" r:id="rId603" display="https://www.7flowers.ru/catalog/Photo/Fix barcode/5100000019259.jpg" xr:uid="{00000000-0004-0000-0100-00005A020000}"/>
    <hyperlink ref="E797" r:id="rId604" display="https://www.7flowers.ru/catalog/Photo/Char/УТ-00142324.jpg" xr:uid="{00000000-0004-0000-0100-00005B020000}"/>
    <hyperlink ref="E798" r:id="rId605" display="https://www.7flowers.ru/catalog/Photo/Fix barcode/5100000019261.jpg" xr:uid="{00000000-0004-0000-0100-00005C020000}"/>
    <hyperlink ref="E799" r:id="rId606" display="https://www.7flowers.ru/catalog/Photo/Char/УТ-00142326.jpg" xr:uid="{00000000-0004-0000-0100-00005D020000}"/>
    <hyperlink ref="E800" r:id="rId607" display="https://www.7flowers.ru/catalog/Photo/Char/УТ-00142327.jpg" xr:uid="{00000000-0004-0000-0100-00005E020000}"/>
    <hyperlink ref="E801" r:id="rId608" display="https://www.7flowers.ru/catalog/Photo/Char/УТ-00142329.jpg" xr:uid="{00000000-0004-0000-0100-00005F020000}"/>
    <hyperlink ref="E802" r:id="rId609" display="https://www.7flowers.ru/catalog/Photo/Char/УТ-00142330.jpg" xr:uid="{00000000-0004-0000-0100-000060020000}"/>
    <hyperlink ref="E803" r:id="rId610" display="https://www.7flowers.ru/catalog/Photo/Fix barcode/5100000019267.jpg" xr:uid="{00000000-0004-0000-0100-000061020000}"/>
    <hyperlink ref="E806" r:id="rId611" display="https://www.7flowers.ru/catalog/Photo/Fix barcode/5100000019270.jpg" xr:uid="{00000000-0004-0000-0100-000062020000}"/>
    <hyperlink ref="E808" r:id="rId612" display="https://www.7flowers.ru/catalog/Photo/УТ-00050096.jpg" xr:uid="{00000000-0004-0000-0100-000063020000}"/>
    <hyperlink ref="E809" r:id="rId613" display="https://www.7flowers.ru/catalog/Photo/УТ-00050096.jpg" xr:uid="{00000000-0004-0000-0100-000064020000}"/>
    <hyperlink ref="E810" r:id="rId614" display="https://www.7flowers.ru/catalog/Photo/УТ-00050096.jpg" xr:uid="{00000000-0004-0000-0100-000065020000}"/>
    <hyperlink ref="E811" r:id="rId615" display="https://www.7flowers.ru/catalog/Photo/Fix barcode/5100000024285.jpg" xr:uid="{00000000-0004-0000-0100-000066020000}"/>
    <hyperlink ref="E813" r:id="rId616" display="https://www.7flowers.ru/catalog/Photo/Fix barcode/5100000024287.jpg" xr:uid="{00000000-0004-0000-0100-000067020000}"/>
    <hyperlink ref="E814" r:id="rId617" display="https://www.7flowers.ru/catalog/Photo/УТ-00050097.jpg" xr:uid="{00000000-0004-0000-0100-000068020000}"/>
    <hyperlink ref="E815" r:id="rId618" display="https://www.7flowers.ru/catalog/Photo/УТ-00050097.jpg" xr:uid="{00000000-0004-0000-0100-000069020000}"/>
    <hyperlink ref="E816" r:id="rId619" display="https://www.7flowers.ru/catalog/Photo/УТ-00050097.jpg" xr:uid="{00000000-0004-0000-0100-00006A020000}"/>
    <hyperlink ref="E20" r:id="rId620" display="https://www.7flowers.ru/catalog/Photo/Fix barcode/5100000028471.jpg" xr:uid="{00000000-0004-0000-0100-00006B020000}"/>
    <hyperlink ref="E26" r:id="rId621" display="https://www.7flowers.ru/catalog/Photo/Fix barcode/5100000018595.jpg" xr:uid="{00000000-0004-0000-0100-00006C020000}"/>
    <hyperlink ref="E28" r:id="rId622" display="https://www.7flowers.ru/catalog/Photo/Fix barcode/5100000018597.jpg" xr:uid="{00000000-0004-0000-0100-00006D020000}"/>
    <hyperlink ref="E30" r:id="rId623" display="https://www.7flowers.ru/catalog/Photo/Fix barcode/5100000024150.jpg" xr:uid="{00000000-0004-0000-0100-00006E020000}"/>
    <hyperlink ref="E49" r:id="rId624" display="https://www.7flowers.ru/catalog/Photo/Fix barcode/5100000018611.jpg" xr:uid="{00000000-0004-0000-0100-00006F020000}"/>
    <hyperlink ref="E51" r:id="rId625" display="https://www.7flowers.ru/catalog/Photo/Fix barcode/5100000024157.jpg" xr:uid="{00000000-0004-0000-0100-000070020000}"/>
    <hyperlink ref="E56" r:id="rId626" display="https://www.7flowers.ru/catalog/Photo/Fix barcode/5100000018619.jpg" xr:uid="{00000000-0004-0000-0100-000071020000}"/>
    <hyperlink ref="E60" r:id="rId627" display="https://www.7flowers.ru/catalog/Photo/Char/УТ-00142089.JPG" xr:uid="{00000000-0004-0000-0100-000072020000}"/>
    <hyperlink ref="E69" r:id="rId628" display="https://www.7flowers.ru/catalog/Photo/Fix barcode/5100000024160.jpg" xr:uid="{00000000-0004-0000-0100-000073020000}"/>
    <hyperlink ref="E71" r:id="rId629" display="https://www.7flowers.ru/catalog/Photo/Fix barcode/5100000018633.jpg" xr:uid="{00000000-0004-0000-0100-000074020000}"/>
    <hyperlink ref="E75" r:id="rId630" display="https://www.7flowers.ru/catalog/Photo/Fix barcode/5100000018638.jpg" xr:uid="{00000000-0004-0000-0100-000075020000}"/>
    <hyperlink ref="E78" r:id="rId631" display="https://www.7flowers.ru/catalog/Photo/Char/УТ-00105499.JPG" xr:uid="{00000000-0004-0000-0100-000076020000}"/>
    <hyperlink ref="E83" r:id="rId632" display="https://www.7flowers.ru/catalog/Photo/Fix barcode/5100000018646.jpg" xr:uid="{00000000-0004-0000-0100-000077020000}"/>
    <hyperlink ref="E91" r:id="rId633" display="https://www.7flowers.ru/catalog/Photo/Fix barcode/5100000024164.jpg" xr:uid="{00000000-0004-0000-0100-000078020000}"/>
    <hyperlink ref="E92" r:id="rId634" display="https://www.7flowers.ru/catalog/Photo/Char/УТ-00142101.JPG" xr:uid="{00000000-0004-0000-0100-000079020000}"/>
    <hyperlink ref="E96" r:id="rId635" display="https://www.7flowers.ru/catalog/Photo/Fix barcode/5100000024166.jpg" xr:uid="{00000000-0004-0000-0100-00007A020000}"/>
    <hyperlink ref="E105" r:id="rId636" display="https://www.7flowers.ru/catalog/Photo/Fix barcode/5100000018661.jpg" xr:uid="{00000000-0004-0000-0100-00007B020000}"/>
    <hyperlink ref="E108" r:id="rId637" display="https://www.7flowers.ru/catalog/Photo/Char/УТ-00105877.JPG" xr:uid="{00000000-0004-0000-0100-00007C020000}"/>
    <hyperlink ref="E110" r:id="rId638" display="https://www.7flowers.ru/catalog/Photo/Fix barcode/5100000018668.jpg" xr:uid="{00000000-0004-0000-0100-00007D020000}"/>
    <hyperlink ref="E116" r:id="rId639" display="https://www.7flowers.ru/catalog/Photo/Fix barcode/5100000018673.jpg" xr:uid="{00000000-0004-0000-0100-00007E020000}"/>
    <hyperlink ref="E118" r:id="rId640" display="https://www.7flowers.ru/catalog/Photo/Fix barcode/5100000028476.jpg" xr:uid="{00000000-0004-0000-0100-00007F020000}"/>
    <hyperlink ref="E124" r:id="rId641" display="https://www.7flowers.ru/catalog/Photo/Fix barcode/5100000018682.jpg" xr:uid="{00000000-0004-0000-0100-000080020000}"/>
    <hyperlink ref="E130" r:id="rId642" display="https://www.7flowers.ru/catalog/Photo/Fix barcode/5100000018687.jpg" xr:uid="{00000000-0004-0000-0100-000081020000}"/>
    <hyperlink ref="E135" r:id="rId643" display="https://www.7flowers.ru/catalog/Photo/Fix barcode/5100000018692.jpg" xr:uid="{00000000-0004-0000-0100-000082020000}"/>
    <hyperlink ref="E143" r:id="rId644" display="https://www.7flowers.ru/catalog/Photo/Fix barcode/5100000024174.jpg" xr:uid="{00000000-0004-0000-0100-000083020000}"/>
    <hyperlink ref="E145" r:id="rId645" display="https://www.7flowers.ru/catalog/Photo/Fix barcode/5100000018698.jpg" xr:uid="{00000000-0004-0000-0100-000084020000}"/>
    <hyperlink ref="E152" r:id="rId646" display="https://www.7flowers.ru/catalog/Photo/Fix barcode/5100000033764.jpg" xr:uid="{00000000-0004-0000-0100-000085020000}"/>
    <hyperlink ref="E154" r:id="rId647" display="https://www.7flowers.ru/catalog/Photo/Fix barcode/5100000033766.jpg" xr:uid="{00000000-0004-0000-0100-000086020000}"/>
    <hyperlink ref="E156" r:id="rId648" display="https://www.7flowers.ru/catalog/Photo/Fix barcode/5100000034091.jpg" xr:uid="{00000000-0004-0000-0100-000087020000}"/>
    <hyperlink ref="E162" r:id="rId649" display="https://www.7flowers.ru/catalog/Photo/Fix barcode/5100000024177.jpg" xr:uid="{00000000-0004-0000-0100-000088020000}"/>
    <hyperlink ref="E170" r:id="rId650" display="https://www.7flowers.ru/catalog/Photo/Fix barcode/5100000024179.jpg" xr:uid="{00000000-0004-0000-0100-000089020000}"/>
    <hyperlink ref="E172" r:id="rId651" display="https://www.7flowers.ru/catalog/Photo/Fix barcode/5100000028482.jpg" xr:uid="{00000000-0004-0000-0100-00008A020000}"/>
    <hyperlink ref="E178" r:id="rId652" display="https://www.7flowers.ru/catalog/Photo/Fix barcode/5100000024181.jpg" xr:uid="{00000000-0004-0000-0100-00008B020000}"/>
    <hyperlink ref="E180" r:id="rId653" display="https://www.7flowers.ru/catalog/Photo/Fix barcode/5100000018726.jpg" xr:uid="{00000000-0004-0000-0100-00008C020000}"/>
    <hyperlink ref="E182" r:id="rId654" display="https://www.7flowers.ru/catalog/Photo/Fix barcode/5100000033769.jpg" xr:uid="{00000000-0004-0000-0100-00008D020000}"/>
    <hyperlink ref="E192" r:id="rId655" display="https://www.7flowers.ru/catalog/Photo/Fix barcode/5100000018736.jpg" xr:uid="{00000000-0004-0000-0100-00008E020000}"/>
    <hyperlink ref="E199" r:id="rId656" display="https://www.7flowers.ru/catalog/Photo/Char/УТ-00105566.JPG" xr:uid="{00000000-0004-0000-0100-00008F020000}"/>
    <hyperlink ref="E202" r:id="rId657" display="https://www.7flowers.ru/catalog/Photo/Fix barcode/5100000018743.jpg" xr:uid="{00000000-0004-0000-0100-000090020000}"/>
    <hyperlink ref="E206" r:id="rId658" display="https://www.7flowers.ru/catalog/Photo/Fix barcode/5100000018749.jpg" xr:uid="{00000000-0004-0000-0100-000091020000}"/>
    <hyperlink ref="E208" r:id="rId659" display="https://www.7flowers.ru/catalog/Photo/Fix barcode/5100000033776.jpg" xr:uid="{00000000-0004-0000-0100-000092020000}"/>
    <hyperlink ref="E215" r:id="rId660" display="https://www.7flowers.ru/catalog/Photo/Fix barcode/5100000033778.jpg" xr:uid="{00000000-0004-0000-0100-000093020000}"/>
    <hyperlink ref="E218" r:id="rId661" display="https://www.7flowers.ru/catalog/Photo/Fix barcode/5100000018754.jpg" xr:uid="{00000000-0004-0000-0100-000094020000}"/>
    <hyperlink ref="E223" r:id="rId662" display="https://www.7flowers.ru/catalog/Photo/Fix barcode/5100000018756.jpg" xr:uid="{00000000-0004-0000-0100-000095020000}"/>
    <hyperlink ref="E236" r:id="rId663" display="https://www.7flowers.ru/catalog/Photo/Fix barcode/5100000024190.jpg" xr:uid="{00000000-0004-0000-0100-000096020000}"/>
    <hyperlink ref="E246" r:id="rId664" display="https://www.7flowers.ru/catalog/Photo/Fix barcode/5100000018780.jpg" xr:uid="{00000000-0004-0000-0100-000097020000}"/>
    <hyperlink ref="E252" r:id="rId665" display="https://www.7flowers.ru/catalog/Photo/Fix barcode/5100000033782.jpg" xr:uid="{00000000-0004-0000-0100-000098020000}"/>
    <hyperlink ref="E256" r:id="rId666" display="https://www.7flowers.ru/catalog/Photo/Char/УТ-00105598.JPG" xr:uid="{00000000-0004-0000-0100-000099020000}"/>
    <hyperlink ref="E258" r:id="rId667" display="https://www.7flowers.ru/catalog/Photo/Char/УТ-00105600.jpg" xr:uid="{00000000-0004-0000-0100-00009A020000}"/>
    <hyperlink ref="E263" r:id="rId668" display="https://www.7flowers.ru/catalog/Photo/Fix barcode/5100000033785.jpg" xr:uid="{00000000-0004-0000-0100-00009B020000}"/>
    <hyperlink ref="E264" r:id="rId669" display="https://www.7flowers.ru/catalog/Photo/Fix barcode/5100000018796.jpg" xr:uid="{00000000-0004-0000-0100-00009C020000}"/>
    <hyperlink ref="E267" r:id="rId670" display="https://www.7flowers.ru/catalog/Photo/Fix barcode/5100000033787.jpg" xr:uid="{00000000-0004-0000-0100-00009D020000}"/>
    <hyperlink ref="E270" r:id="rId671" display="https://www.7flowers.ru/catalog/Photo/Char/УТ-00105610.jpg" xr:uid="{00000000-0004-0000-0100-00009E020000}"/>
    <hyperlink ref="E271" r:id="rId672" display="https://www.7flowers.ru/catalog/Photo/Char/УТ-00105942.jpg" xr:uid="{00000000-0004-0000-0100-00009F020000}"/>
    <hyperlink ref="E274" r:id="rId673" display="https://www.7flowers.ru/catalog/Photo/Fix barcode/5100000018801.jpg" xr:uid="{00000000-0004-0000-0100-0000A0020000}"/>
    <hyperlink ref="E283" r:id="rId674" display="https://www.7flowers.ru/catalog/Photo/Char/УТ-00105944.jpg" xr:uid="{00000000-0004-0000-0100-0000A1020000}"/>
    <hyperlink ref="E290" r:id="rId675" display="https://www.7flowers.ru/catalog/Photo/Fix barcode/5100000018815.jpg" xr:uid="{00000000-0004-0000-0100-0000A2020000}"/>
    <hyperlink ref="E296" r:id="rId676" display="https://www.7flowers.ru/catalog/Photo/Fix barcode/5100000028496.jpg" xr:uid="{00000000-0004-0000-0100-0000A3020000}"/>
    <hyperlink ref="E298" r:id="rId677" display="https://www.7flowers.ru/catalog/Photo/Fix barcode/5100000018818.jpg" xr:uid="{00000000-0004-0000-0100-0000A4020000}"/>
    <hyperlink ref="E309" r:id="rId678" display="https://www.7flowers.ru/catalog/Photo/Fix barcode/5100000024200.jpg" xr:uid="{00000000-0004-0000-0100-0000A5020000}"/>
    <hyperlink ref="E315" r:id="rId679" display="https://www.7flowers.ru/catalog/Photo/Fix barcode/5100000028501.jpg" xr:uid="{00000000-0004-0000-0100-0000A6020000}"/>
    <hyperlink ref="E320" r:id="rId680" display="https://www.7flowers.ru/catalog/Photo/Fix barcode/5100000028503.jpg" xr:uid="{00000000-0004-0000-0100-0000A7020000}"/>
    <hyperlink ref="E321" r:id="rId681" display="https://www.7flowers.ru/catalog/Photo/Fix barcode/5100000028503.jpg" xr:uid="{00000000-0004-0000-0100-0000A8020000}"/>
    <hyperlink ref="E325" r:id="rId682" display="https://www.7flowers.ru/catalog/Photo/Fix barcode/5100000018838.jpg" xr:uid="{00000000-0004-0000-0100-0000A9020000}"/>
    <hyperlink ref="E331" r:id="rId683" display="https://www.7flowers.ru/catalog/Photo/Fix barcode/5100000018844.jpg" xr:uid="{00000000-0004-0000-0100-0000AA020000}"/>
    <hyperlink ref="E334" r:id="rId684" display="https://www.7flowers.ru/catalog/Photo/Fix barcode/5100000018848.jpg" xr:uid="{00000000-0004-0000-0100-0000AB020000}"/>
    <hyperlink ref="E335" r:id="rId685" display="https://www.7flowers.ru/catalog/Photo/Fix barcode/5100000018848.jpg" xr:uid="{00000000-0004-0000-0100-0000AC020000}"/>
    <hyperlink ref="E338" r:id="rId686" display="https://www.7flowers.ru/catalog/Photo/Char/УТ-00142176.JPG" xr:uid="{00000000-0004-0000-0100-0000AD020000}"/>
    <hyperlink ref="E342" r:id="rId687" display="https://www.7flowers.ru/catalog/Photo/Fix barcode/5100000018858.jpg" xr:uid="{00000000-0004-0000-0100-0000AE020000}"/>
    <hyperlink ref="E344" r:id="rId688" display="https://www.7flowers.ru/catalog/Photo/Fix barcode/5100000028506.jpg" xr:uid="{00000000-0004-0000-0100-0000AF020000}"/>
    <hyperlink ref="E353" r:id="rId689" display="https://www.7flowers.ru/catalog/Photo/Fix barcode/5100000018867.jpg" xr:uid="{00000000-0004-0000-0100-0000B0020000}"/>
    <hyperlink ref="E364" r:id="rId690" display="https://www.7flowers.ru/catalog/Photo/Fix barcode/5100000018879.jpg" xr:uid="{00000000-0004-0000-0100-0000B1020000}"/>
    <hyperlink ref="E368" r:id="rId691" display="https://www.7flowers.ru/catalog/Photo/Fix barcode/5100000018881.jpg" xr:uid="{00000000-0004-0000-0100-0000B2020000}"/>
    <hyperlink ref="E375" r:id="rId692" display="https://www.7flowers.ru/catalog/Photo/Fix barcode/5100000018887.jpg" xr:uid="{00000000-0004-0000-0100-0000B3020000}"/>
    <hyperlink ref="E377" r:id="rId693" display="https://www.7flowers.ru/catalog/Photo/Fix barcode/5100000018888.jpg" xr:uid="{00000000-0004-0000-0100-0000B4020000}"/>
    <hyperlink ref="E380" r:id="rId694" display="https://www.7flowers.ru/catalog/Photo/Fix barcode/5100000018890.jpg" xr:uid="{00000000-0004-0000-0100-0000B5020000}"/>
    <hyperlink ref="E382" r:id="rId695" display="https://www.7flowers.ru/catalog/Photo/Fix barcode/5100000018891.jpg" xr:uid="{00000000-0004-0000-0100-0000B6020000}"/>
    <hyperlink ref="E384" r:id="rId696" display="https://www.7flowers.ru/catalog/Photo/Fix barcode/5100000018894.jpg" xr:uid="{00000000-0004-0000-0100-0000B7020000}"/>
    <hyperlink ref="E388" r:id="rId697" display="https://www.7flowers.ru/catalog/Photo/Fix barcode/5100000018901.jpg" xr:uid="{00000000-0004-0000-0100-0000B8020000}"/>
    <hyperlink ref="E396" r:id="rId698" display="https://www.7flowers.ru/catalog/Photo/Fix barcode/5100000018909.jpg" xr:uid="{00000000-0004-0000-0100-0000B9020000}"/>
    <hyperlink ref="E398" r:id="rId699" display="https://www.7flowers.ru/catalog/Photo/Char/УТ-00142196.jpg" xr:uid="{00000000-0004-0000-0100-0000BA020000}"/>
    <hyperlink ref="E402" r:id="rId700" display="https://www.7flowers.ru/catalog/Photo/Fix barcode/5100000018916.jpg" xr:uid="{00000000-0004-0000-0100-0000BB020000}"/>
    <hyperlink ref="E408" r:id="rId701" display="https://www.7flowers.ru/catalog/Photo/Fix barcode/5100000024214.jpg" xr:uid="{00000000-0004-0000-0100-0000BC020000}"/>
    <hyperlink ref="E412" r:id="rId702" display="https://www.7flowers.ru/catalog/Photo/Fix barcode/5100000018927.jpg" xr:uid="{00000000-0004-0000-0100-0000BD020000}"/>
    <hyperlink ref="E420" r:id="rId703" display="https://www.7flowers.ru/catalog/Photo/Fix barcode/5100000018934.jpg" xr:uid="{00000000-0004-0000-0100-0000BE020000}"/>
    <hyperlink ref="E423" r:id="rId704" display="https://www.7flowers.ru/catalog/Photo/Fix barcode/5100000018935.jpg" xr:uid="{00000000-0004-0000-0100-0000BF020000}"/>
    <hyperlink ref="E426" r:id="rId705" display="https://www.7flowers.ru/catalog/Photo/Fix barcode/5100000024217.jpg" xr:uid="{00000000-0004-0000-0100-0000C0020000}"/>
    <hyperlink ref="E430" r:id="rId706" display="https://www.7flowers.ru/catalog/Photo/Fix barcode/5100000018939.jpg" xr:uid="{00000000-0004-0000-0100-0000C1020000}"/>
    <hyperlink ref="E440" r:id="rId707" display="https://www.7flowers.ru/catalog/Photo/Fix barcode/5100000018947.jpg" xr:uid="{00000000-0004-0000-0100-0000C2020000}"/>
    <hyperlink ref="E442" r:id="rId708" display="https://www.7flowers.ru/catalog/Photo/Fix barcode/5100000028516.jpg" xr:uid="{00000000-0004-0000-0100-0000C3020000}"/>
    <hyperlink ref="E457" r:id="rId709" display="https://www.7flowers.ru/catalog/Photo/Fix barcode/5100000024222.jpg" xr:uid="{00000000-0004-0000-0100-0000C4020000}"/>
    <hyperlink ref="E462" r:id="rId710" display="https://www.7flowers.ru/catalog/Photo/Fix barcode/5100000028519.jpg" xr:uid="{00000000-0004-0000-0100-0000C5020000}"/>
    <hyperlink ref="E466" r:id="rId711" display="https://www.7flowers.ru/catalog/Photo/Char/УТ-00142209.jpg" xr:uid="{00000000-0004-0000-0100-0000C6020000}"/>
    <hyperlink ref="E469" r:id="rId712" display="https://www.7flowers.ru/catalog/Photo/Fix barcode/5100000018971.jpg" xr:uid="{00000000-0004-0000-0100-0000C7020000}"/>
    <hyperlink ref="E474" r:id="rId713" display="https://www.7flowers.ru/catalog/Photo/Fix barcode/5100000018975.jpg" xr:uid="{00000000-0004-0000-0100-0000C8020000}"/>
    <hyperlink ref="E476" r:id="rId714" display="https://www.7flowers.ru/catalog/Photo/Fix barcode/5100000018977.jpg" xr:uid="{00000000-0004-0000-0100-0000C9020000}"/>
    <hyperlink ref="E480" r:id="rId715" display="https://www.7flowers.ru/catalog/Photo/Char/УТ-00142215.jpg" xr:uid="{00000000-0004-0000-0100-0000CA020000}"/>
    <hyperlink ref="E484" r:id="rId716" display="https://www.7flowers.ru/catalog/Photo/Char/УТ-00142218.jpg" xr:uid="{00000000-0004-0000-0100-0000CB020000}"/>
    <hyperlink ref="E490" r:id="rId717" display="https://www.7flowers.ru/catalog/Photo/Fix barcode/5100000024225.jpg" xr:uid="{00000000-0004-0000-0100-0000CC020000}"/>
    <hyperlink ref="E492" r:id="rId718" display="https://www.7flowers.ru/catalog/Photo/Fix barcode/5100000033815.jpg" xr:uid="{00000000-0004-0000-0100-0000CD020000}"/>
    <hyperlink ref="E496" r:id="rId719" display="https://www.7flowers.ru/catalog/Photo/Fix barcode/5100000018990.jpg" xr:uid="{00000000-0004-0000-0100-0000CE020000}"/>
    <hyperlink ref="E504" r:id="rId720" display="https://www.7flowers.ru/catalog/Photo/Fix barcode/5100000018998.jpg" xr:uid="{00000000-0004-0000-0100-0000CF020000}"/>
    <hyperlink ref="E515" r:id="rId721" display="https://www.7flowers.ru/catalog/Photo/Fix barcode/5100000024235.jpg" xr:uid="{00000000-0004-0000-0100-0000D0020000}"/>
    <hyperlink ref="E517" r:id="rId722" display="https://www.7flowers.ru/catalog/Photo/Fix barcode/5100000019008.jpg" xr:uid="{00000000-0004-0000-0100-0000D1020000}"/>
    <hyperlink ref="E519" r:id="rId723" display="https://www.7flowers.ru/catalog/Photo/Fix barcode/5100000019010.jpg" xr:uid="{00000000-0004-0000-0100-0000D2020000}"/>
    <hyperlink ref="E528" r:id="rId724" display="https://www.7flowers.ru/catalog/Photo/Fix barcode/5100000019012.jpg" xr:uid="{00000000-0004-0000-0100-0000D3020000}"/>
    <hyperlink ref="E530" r:id="rId725" display="https://www.7flowers.ru/catalog/Photo/Fix barcode/5100000019014.jpg" xr:uid="{00000000-0004-0000-0100-0000D4020000}"/>
    <hyperlink ref="E540" r:id="rId726" display="https://www.7flowers.ru/catalog/Photo/Fix barcode/5100000019017.jpg" xr:uid="{00000000-0004-0000-0100-0000D5020000}"/>
    <hyperlink ref="E542" r:id="rId727" display="https://www.7flowers.ru/catalog/Photo/Fix barcode/5100000019019.jpg" xr:uid="{00000000-0004-0000-0100-0000D6020000}"/>
    <hyperlink ref="E546" r:id="rId728" display="https://www.7flowers.ru/catalog/Photo/Fix barcode/5100000019022.jpg" xr:uid="{00000000-0004-0000-0100-0000D7020000}"/>
    <hyperlink ref="E560" r:id="rId729" display="https://www.7flowers.ru/catalog/Photo/Fix barcode/5100000019035.jpg" xr:uid="{00000000-0004-0000-0100-0000D8020000}"/>
    <hyperlink ref="E565" r:id="rId730" display="https://www.7flowers.ru/catalog/Photo/Char/УТ-00106016.JPG" xr:uid="{00000000-0004-0000-0100-0000D9020000}"/>
    <hyperlink ref="E574" r:id="rId731" display="https://www.7flowers.ru/catalog/Photo/Fix barcode/5100000024254.jpg" xr:uid="{00000000-0004-0000-0100-0000DA020000}"/>
    <hyperlink ref="E576" r:id="rId732" display="https://www.7flowers.ru/catalog/Photo/Fix barcode/5100000019046.jpg" xr:uid="{00000000-0004-0000-0100-0000DB020000}"/>
    <hyperlink ref="E584" r:id="rId733" display="https://www.7flowers.ru/catalog/Photo/Fix barcode/5100000024256.jpg" xr:uid="{00000000-0004-0000-0100-0000DC020000}"/>
    <hyperlink ref="E586" r:id="rId734" display="https://www.7flowers.ru/catalog/Photo/Fix barcode/5100000019054.jpg" xr:uid="{00000000-0004-0000-0100-0000DD020000}"/>
    <hyperlink ref="E588" r:id="rId735" display="https://www.7flowers.ru/catalog/Photo/Fix barcode/5100000019056.jpg" xr:uid="{00000000-0004-0000-0100-0000DE020000}"/>
    <hyperlink ref="E598" r:id="rId736" display="https://www.7flowers.ru/catalog/Photo/Fix barcode/5100000019064.jpg" xr:uid="{00000000-0004-0000-0100-0000DF020000}"/>
    <hyperlink ref="E603" r:id="rId737" display="https://www.7flowers.ru/catalog/Photo/Fix barcode/5100000028531.jpg" xr:uid="{00000000-0004-0000-0100-0000E0020000}"/>
    <hyperlink ref="E610" r:id="rId738" display="https://www.7flowers.ru/catalog/Photo/Char/УТ-00106030.jpg" xr:uid="{00000000-0004-0000-0100-0000E1020000}"/>
    <hyperlink ref="E612" r:id="rId739" display="https://www.7flowers.ru/catalog/Photo/Char/УТ-00142256.jpg" xr:uid="{00000000-0004-0000-0100-0000E2020000}"/>
    <hyperlink ref="E618" r:id="rId740" display="https://www.7flowers.ru/catalog/Photo/Fix barcode/5100000019079.jpg" xr:uid="{00000000-0004-0000-0100-0000E3020000}"/>
    <hyperlink ref="E621" r:id="rId741" display="https://www.7flowers.ru/catalog/Photo/Fix barcode/5100000019082.jpg" xr:uid="{00000000-0004-0000-0100-0000E4020000}"/>
    <hyperlink ref="E625" r:id="rId742" display="https://www.7flowers.ru/catalog/Photo/Fix barcode/5100000019088.jpg" xr:uid="{00000000-0004-0000-0100-0000E5020000}"/>
    <hyperlink ref="E629" r:id="rId743" display="https://www.7flowers.ru/catalog/Photo/Fix barcode/5100000019094.jpg" xr:uid="{00000000-0004-0000-0100-0000E6020000}"/>
    <hyperlink ref="E630" r:id="rId744" display="https://www.7flowers.ru/catalog/Photo/Fix barcode/5100000019098.jpg" xr:uid="{00000000-0004-0000-0100-0000E7020000}"/>
    <hyperlink ref="E633" r:id="rId745" display="https://www.7flowers.ru/catalog/Photo/Fix barcode/5100000019099.jpg" xr:uid="{00000000-0004-0000-0100-0000E8020000}"/>
    <hyperlink ref="E636" r:id="rId746" display="https://www.7flowers.ru/catalog/Photo/Fix barcode/5100000019101.jpg" xr:uid="{00000000-0004-0000-0100-0000E9020000}"/>
    <hyperlink ref="E647" r:id="rId747" display="https://www.7flowers.ru/catalog/Photo/Fix barcode/5100000019107.jpg" xr:uid="{00000000-0004-0000-0100-0000EA020000}"/>
    <hyperlink ref="E652" r:id="rId748" display="https://www.7flowers.ru/catalog/Photo/Fix barcode/5100000019111.jpg" xr:uid="{00000000-0004-0000-0100-0000EB020000}"/>
    <hyperlink ref="E794" r:id="rId749" display="https://www.7flowers.ru/catalog/Photo/Fix barcode/5100000024283.jpg" xr:uid="{00000000-0004-0000-0100-0000EC020000}"/>
    <hyperlink ref="E804" r:id="rId750" display="https://www.7flowers.ru/catalog/Photo/Fix barcode/5100000019267.jpg" xr:uid="{00000000-0004-0000-0100-0000ED020000}"/>
    <hyperlink ref="E805" r:id="rId751" display="https://www.7flowers.ru/catalog/Photo/Fix barcode/5100000019267.jpg" xr:uid="{00000000-0004-0000-0100-0000EE020000}"/>
    <hyperlink ref="E807" r:id="rId752" display="https://www.7flowers.ru/catalog/Photo/Fix barcode/5100000019270.jpg" xr:uid="{00000000-0004-0000-0100-0000EF020000}"/>
    <hyperlink ref="E812" r:id="rId753" display="https://www.7flowers.ru/catalog/Photo/Fix barcode/5100000024285.jpg" xr:uid="{00000000-0004-0000-0100-0000F0020000}"/>
    <hyperlink ref="E157" r:id="rId754" display="https://www.7flowers.ru/catalog/Photo/УТ-00072809.jpg" xr:uid="{00000000-0004-0000-0100-0000F1020000}"/>
    <hyperlink ref="E454" r:id="rId755" display="https://www.7flowers.ru/catalog/Photo/УТ-00072815.jpg" xr:uid="{00000000-0004-0000-0100-0000F2020000}"/>
    <hyperlink ref="E684" r:id="rId756" display="https://www.7flowers.ru/catalog/Photo/УТ-00050078.jpg" xr:uid="{00000000-0004-0000-0100-0000F3020000}"/>
    <hyperlink ref="E685" r:id="rId757" display="https://www.7flowers.ru/catalog/Photo/УТ-00050078.jpg" xr:uid="{00000000-0004-0000-0100-0000F4020000}"/>
    <hyperlink ref="E686" r:id="rId758" display="https://www.7flowers.ru/catalog/Photo/УТ-00050078.jpg" xr:uid="{00000000-0004-0000-0100-0000F5020000}"/>
    <hyperlink ref="E687" r:id="rId759" display="https://www.7flowers.ru/catalog/Photo/УТ-00050078.jpg" xr:uid="{00000000-0004-0000-0100-0000F6020000}"/>
    <hyperlink ref="E688" r:id="rId760" display="https://www.7flowers.ru/catalog/Photo/УТ-00050078.jpg" xr:uid="{00000000-0004-0000-0100-0000F7020000}"/>
    <hyperlink ref="E689" r:id="rId761" display="https://www.7flowers.ru/catalog/Photo/Fix barcode/5100000019150.jpg" xr:uid="{00000000-0004-0000-0100-0000F8020000}"/>
    <hyperlink ref="E690" r:id="rId762" display="https://www.7flowers.ru/catalog/Photo/УТ-00033218.jpg" xr:uid="{00000000-0004-0000-0100-0000F9020000}"/>
    <hyperlink ref="E691" r:id="rId763" display="https://www.7flowers.ru/catalog/Photo/УТ-00033218.jpg" xr:uid="{00000000-0004-0000-0100-0000FA020000}"/>
    <hyperlink ref="E692" r:id="rId764" display="https://www.7flowers.ru/catalog/Photo/УТ-00033218.jpg" xr:uid="{00000000-0004-0000-0100-0000FB020000}"/>
    <hyperlink ref="E693" r:id="rId765" display="https://www.7flowers.ru/catalog/Photo/УТ-00033218.jpg" xr:uid="{00000000-0004-0000-0100-0000FC020000}"/>
    <hyperlink ref="E694" r:id="rId766" display="https://www.7flowers.ru/catalog/Photo/УТ-00033219.jpg" xr:uid="{00000000-0004-0000-0100-0000FD020000}"/>
    <hyperlink ref="E695" r:id="rId767" display="https://www.7flowers.ru/catalog/Photo/УТ-00033219.jpg" xr:uid="{00000000-0004-0000-0100-0000FE020000}"/>
    <hyperlink ref="E696" r:id="rId768" display="https://www.7flowers.ru/catalog/Photo/УТ-00033219.jpg" xr:uid="{00000000-0004-0000-0100-0000FF020000}"/>
    <hyperlink ref="E697" r:id="rId769" display="https://www.7flowers.ru/catalog/Photo/УТ-00033219.jpg" xr:uid="{00000000-0004-0000-0100-000000030000}"/>
    <hyperlink ref="E698" r:id="rId770" display="https://www.7flowers.ru/catalog/Photo/УТ-00033219.jpg" xr:uid="{00000000-0004-0000-0100-000001030000}"/>
    <hyperlink ref="E699" r:id="rId771" display="https://www.7flowers.ru/catalog/Photo/Char/УТ-00142286.jpg" xr:uid="{00000000-0004-0000-0100-000002030000}"/>
    <hyperlink ref="E700" r:id="rId772" display="https://www.7flowers.ru/catalog/Photo/Char/УТ-00105408.jpg" xr:uid="{00000000-0004-0000-0100-000003030000}"/>
    <hyperlink ref="E701" r:id="rId773" display="https://www.7flowers.ru/catalog/Photo/Char/УТ-00142287.jpg" xr:uid="{00000000-0004-0000-0100-000004030000}"/>
    <hyperlink ref="E702" r:id="rId774" display="https://www.7flowers.ru/catalog/Photo/Char/УТ-00142288.jpg" xr:uid="{00000000-0004-0000-0100-000005030000}"/>
    <hyperlink ref="E703" r:id="rId775" display="https://www.7flowers.ru/catalog/Photo/Char/УТ-00142289.jpg" xr:uid="{00000000-0004-0000-0100-000006030000}"/>
    <hyperlink ref="E704" r:id="rId776" display="https://www.7flowers.ru/catalog/Photo/УТ-00033381.jpg" xr:uid="{00000000-0004-0000-0100-000007030000}"/>
    <hyperlink ref="E705" r:id="rId777" display="https://www.7flowers.ru/catalog/Photo/УТ-00033381.jpg" xr:uid="{00000000-0004-0000-0100-000008030000}"/>
    <hyperlink ref="E706" r:id="rId778" display="https://www.7flowers.ru/catalog/Photo/УТ-00033381.jpg" xr:uid="{00000000-0004-0000-0100-000009030000}"/>
    <hyperlink ref="E707" r:id="rId779" display="https://www.7flowers.ru/catalog/Photo/УТ-00033381.jpg" xr:uid="{00000000-0004-0000-0100-00000A030000}"/>
    <hyperlink ref="E708" r:id="rId780" display="https://www.7flowers.ru/catalog/Photo/УТ-00033381.jpg" xr:uid="{00000000-0004-0000-0100-00000B030000}"/>
    <hyperlink ref="E714" r:id="rId781" display="https://www.7flowers.ru/catalog/Photo/Char/УТ-00105793.jpg" xr:uid="{00000000-0004-0000-0100-00000C030000}"/>
    <hyperlink ref="E715" r:id="rId782" display="https://www.7flowers.ru/catalog/Photo/Char/УТ-00142295.jpg" xr:uid="{00000000-0004-0000-0100-00000D030000}"/>
    <hyperlink ref="E716" r:id="rId783" display="https://www.7flowers.ru/catalog/Photo/Char/УТ-00142296.jpg" xr:uid="{00000000-0004-0000-0100-00000E030000}"/>
    <hyperlink ref="E717" r:id="rId784" display="https://www.7flowers.ru/catalog/Photo/Char/УТ-00142297.jpg" xr:uid="{00000000-0004-0000-0100-00000F030000}"/>
    <hyperlink ref="E718" r:id="rId785" display="https://www.7flowers.ru/catalog/Photo/Char/УТ-00142298.jpg" xr:uid="{00000000-0004-0000-0100-000010030000}"/>
    <hyperlink ref="E719" r:id="rId786" display="https://www.7flowers.ru/catalog/Photo/УТ-00033222.jpg" xr:uid="{00000000-0004-0000-0100-000011030000}"/>
    <hyperlink ref="E720" r:id="rId787" display="https://www.7flowers.ru/catalog/Photo/УТ-00033222.jpg" xr:uid="{00000000-0004-0000-0100-000012030000}"/>
    <hyperlink ref="E721" r:id="rId788" display="https://www.7flowers.ru/catalog/Photo/УТ-00033222.jpg" xr:uid="{00000000-0004-0000-0100-000013030000}"/>
    <hyperlink ref="E722" r:id="rId789" display="https://www.7flowers.ru/catalog/Photo/УТ-00033222.jpg" xr:uid="{00000000-0004-0000-0100-000014030000}"/>
    <hyperlink ref="E723" r:id="rId790" display="https://www.7flowers.ru/catalog/Photo/УТ-00033222.jpg" xr:uid="{00000000-0004-0000-0100-000015030000}"/>
    <hyperlink ref="E724" r:id="rId791" display="https://www.7flowers.ru/catalog/Photo/УТ-00032700.jpg" xr:uid="{00000000-0004-0000-0100-000016030000}"/>
    <hyperlink ref="E725" r:id="rId792" display="https://www.7flowers.ru/catalog/Photo/УТ-00032700.jpg" xr:uid="{00000000-0004-0000-0100-000017030000}"/>
    <hyperlink ref="E726" r:id="rId793" display="https://www.7flowers.ru/catalog/Photo/УТ-00032700.jpg" xr:uid="{00000000-0004-0000-0100-000018030000}"/>
    <hyperlink ref="E727" r:id="rId794" display="https://www.7flowers.ru/catalog/Photo/УТ-00032700.jpg" xr:uid="{00000000-0004-0000-0100-000019030000}"/>
    <hyperlink ref="E728" r:id="rId795" display="https://www.7flowers.ru/catalog/Photo/УТ-00032700.jpg" xr:uid="{00000000-0004-0000-0100-00001A030000}"/>
    <hyperlink ref="E729" r:id="rId796" display="https://www.7flowers.ru/catalog/Photo/УТ-00033493.jpg" xr:uid="{00000000-0004-0000-0100-00001B030000}"/>
    <hyperlink ref="E730" r:id="rId797" display="https://www.7flowers.ru/catalog/Photo/УТ-00033493.jpg" xr:uid="{00000000-0004-0000-0100-00001C030000}"/>
    <hyperlink ref="E731" r:id="rId798" display="https://www.7flowers.ru/catalog/Photo/УТ-00033493.jpg" xr:uid="{00000000-0004-0000-0100-00001D030000}"/>
    <hyperlink ref="E732" r:id="rId799" display="https://www.7flowers.ru/catalog/Photo/УТ-00033493.jpg" xr:uid="{00000000-0004-0000-0100-00001E030000}"/>
    <hyperlink ref="E733" r:id="rId800" display="https://www.7flowers.ru/catalog/Photo/УТ-00033493.jpg" xr:uid="{00000000-0004-0000-0100-00001F030000}"/>
    <hyperlink ref="E739" r:id="rId801" display="https://www.7flowers.ru/catalog/Photo/Char/УТ-00142303.jpg" xr:uid="{00000000-0004-0000-0100-000020030000}"/>
    <hyperlink ref="E740" r:id="rId802" display="https://www.7flowers.ru/catalog/Photo/Char/УТ-00105798.jpg" xr:uid="{00000000-0004-0000-0100-000021030000}"/>
    <hyperlink ref="E741" r:id="rId803" display="https://www.7flowers.ru/catalog/Photo/Char/УТ-00105797.jpg" xr:uid="{00000000-0004-0000-0100-000022030000}"/>
    <hyperlink ref="E742" r:id="rId804" display="https://www.7flowers.ru/catalog/Photo/Char/УТ-00142304.jpg" xr:uid="{00000000-0004-0000-0100-000023030000}"/>
    <hyperlink ref="E743" r:id="rId805" display="https://www.7flowers.ru/catalog/Photo/Char/УТ-00105796.jpg" xr:uid="{00000000-0004-0000-0100-000024030000}"/>
    <hyperlink ref="E744" r:id="rId806" display="https://www.7flowers.ru/catalog/Photo/Char/УТ-00105417.jpg" xr:uid="{00000000-0004-0000-0100-000025030000}"/>
    <hyperlink ref="E745" r:id="rId807" display="https://www.7flowers.ru/catalog/Photo/Char/УТ-00142310.jpg" xr:uid="{00000000-0004-0000-0100-000026030000}"/>
    <hyperlink ref="E746" r:id="rId808" display="https://www.7flowers.ru/catalog/Photo/Char/УТ-00105801.jpg" xr:uid="{00000000-0004-0000-0100-000027030000}"/>
    <hyperlink ref="E747" r:id="rId809" display="https://www.7flowers.ru/catalog/Photo/Char/УТ-00142311.jpg" xr:uid="{00000000-0004-0000-0100-000028030000}"/>
    <hyperlink ref="E748" r:id="rId810" display="https://www.7flowers.ru/catalog/Photo/Char/УТ-00142312.jpg" xr:uid="{00000000-0004-0000-0100-000029030000}"/>
    <hyperlink ref="E749" r:id="rId811" display="https://www.7flowers.ru/catalog/Photo/Fix barcode/5100000019218.jpg" xr:uid="{00000000-0004-0000-0100-00002A030000}"/>
    <hyperlink ref="E750" r:id="rId812" display="https://www.7flowers.ru/catalog/Photo/Char/УТ-00142314.jpg" xr:uid="{00000000-0004-0000-0100-00002B030000}"/>
    <hyperlink ref="E751" r:id="rId813" display="https://www.7flowers.ru/catalog/Photo/Char/УТ-00142315.jpg" xr:uid="{00000000-0004-0000-0100-00002C030000}"/>
    <hyperlink ref="E752" r:id="rId814" display="https://www.7flowers.ru/catalog/Photo/Char/УТ-00142316.jpg" xr:uid="{00000000-0004-0000-0100-00002D030000}"/>
    <hyperlink ref="E753" r:id="rId815" display="https://www.7flowers.ru/catalog/Photo/Char/УТ-00105804.jpg" xr:uid="{00000000-0004-0000-0100-00002E030000}"/>
    <hyperlink ref="E754" r:id="rId816" display="https://www.7flowers.ru/catalog/Photo/Fix barcode/5100000019228.jpg" xr:uid="{00000000-0004-0000-0100-00002F030000}"/>
    <hyperlink ref="E755" r:id="rId817" display="https://www.7flowers.ru/catalog/Photo/УТ-00033225.jpg" xr:uid="{00000000-0004-0000-0100-000030030000}"/>
    <hyperlink ref="E756" r:id="rId818" display="https://www.7flowers.ru/catalog/Photo/УТ-00033225.jpg" xr:uid="{00000000-0004-0000-0100-000031030000}"/>
    <hyperlink ref="E709" r:id="rId819" display="https://www.7flowers.ru/catalog/Photo/УТ-00050080.jpg" xr:uid="{00000000-0004-0000-0100-000032030000}"/>
    <hyperlink ref="E710" r:id="rId820" display="https://www.7flowers.ru/catalog/Photo/УТ-00050080.jpg" xr:uid="{00000000-0004-0000-0100-000033030000}"/>
    <hyperlink ref="E711" r:id="rId821" display="https://www.7flowers.ru/catalog/Photo/УТ-00050080.jpg" xr:uid="{00000000-0004-0000-0100-000034030000}"/>
    <hyperlink ref="E712" r:id="rId822" display="https://www.7flowers.ru/catalog/Photo/УТ-00050080.jpg" xr:uid="{00000000-0004-0000-0100-000035030000}"/>
    <hyperlink ref="E713" r:id="rId823" display="https://www.7flowers.ru/catalog/Photo/УТ-00050080.jpg" xr:uid="{00000000-0004-0000-0100-000036030000}"/>
    <hyperlink ref="E734" r:id="rId824" display="https://www.7flowers.ru/catalog/Photo/УТ-00053012.jpg" xr:uid="{00000000-0004-0000-0100-000037030000}"/>
    <hyperlink ref="E735" r:id="rId825" display="https://www.7flowers.ru/catalog/Photo/УТ-00053012.jpg" xr:uid="{00000000-0004-0000-0100-000038030000}"/>
    <hyperlink ref="E736" r:id="rId826" display="https://www.7flowers.ru/catalog/Photo/УТ-00053012.jpg" xr:uid="{00000000-0004-0000-0100-000039030000}"/>
    <hyperlink ref="E737" r:id="rId827" display="https://www.7flowers.ru/catalog/Photo/УТ-00053012.jpg" xr:uid="{00000000-0004-0000-0100-00003A030000}"/>
    <hyperlink ref="E738" r:id="rId828" display="https://www.7flowers.ru/catalog/Photo/УТ-00053012.jpg" xr:uid="{00000000-0004-0000-0100-00003B030000}"/>
    <hyperlink ref="E757" r:id="rId829" display="https://www.7flowers.ru/catalog/Photo/УТ-00033225.jpg" xr:uid="{00000000-0004-0000-0100-00003C030000}"/>
    <hyperlink ref="E758" r:id="rId830" display="https://www.7flowers.ru/catalog/Photo/УТ-00033225.jpg" xr:uid="{00000000-0004-0000-0100-00003D030000}"/>
    <hyperlink ref="E759" r:id="rId831" display="https://www.7flowers.ru/catalog/Photo/УТ-00043028.jpg" xr:uid="{00000000-0004-0000-0100-00003E030000}"/>
    <hyperlink ref="E760" r:id="rId832" display="https://www.7flowers.ru/catalog/Photo/УТ-00043028.jpg" xr:uid="{00000000-0004-0000-0100-00003F030000}"/>
    <hyperlink ref="E761" r:id="rId833" display="https://www.7flowers.ru/catalog/Photo/УТ-00043028.jpg" xr:uid="{00000000-0004-0000-0100-000040030000}"/>
    <hyperlink ref="E762" r:id="rId834" display="https://www.7flowers.ru/catalog/Photo/УТ-00043028.jpg" xr:uid="{00000000-0004-0000-0100-000041030000}"/>
    <hyperlink ref="E763" r:id="rId835" display="https://www.7flowers.ru/catalog/Photo/УТ-00043028.jpg" xr:uid="{00000000-0004-0000-0100-000042030000}"/>
    <hyperlink ref="E764" r:id="rId836" display="https://www.7flowers.ru/catalog/Photo/УТ-00067398.jpg" xr:uid="{00000000-0004-0000-0100-000043030000}"/>
    <hyperlink ref="E765" r:id="rId837" display="https://www.7flowers.ru/catalog/Photo/УТ-00067398.jpg" xr:uid="{00000000-0004-0000-0100-000044030000}"/>
    <hyperlink ref="E766" r:id="rId838" display="https://www.7flowers.ru/catalog/Photo/УТ-00067398.jpg" xr:uid="{00000000-0004-0000-0100-000045030000}"/>
    <hyperlink ref="E767" r:id="rId839" display="https://www.7flowers.ru/catalog/Photo/УТ-00067398.jpg" xr:uid="{00000000-0004-0000-0100-000046030000}"/>
    <hyperlink ref="E768" r:id="rId840" display="https://www.7flowers.ru/catalog/Photo/УТ-00067398.jpg" xr:uid="{00000000-0004-0000-0100-000047030000}"/>
    <hyperlink ref="E769" r:id="rId841" display="https://www.7flowers.ru/catalog/Photo/Fix barcode/5100000019241.jpg" xr:uid="{00000000-0004-0000-0100-000048030000}"/>
    <hyperlink ref="E770" r:id="rId842" display="https://www.7flowers.ru/catalog/Photo/УТ-00050087.jpg" xr:uid="{00000000-0004-0000-0100-000049030000}"/>
    <hyperlink ref="E771" r:id="rId843" display="https://www.7flowers.ru/catalog/Photo/УТ-00050087.jpg" xr:uid="{00000000-0004-0000-0100-00004A030000}"/>
    <hyperlink ref="E772" r:id="rId844" display="https://www.7flowers.ru/catalog/Photo/УТ-00050087.jpg" xr:uid="{00000000-0004-0000-0100-00004B030000}"/>
    <hyperlink ref="E773" r:id="rId845" display="https://www.7flowers.ru/catalog/Photo/УТ-00050087.jpg" xr:uid="{00000000-0004-0000-0100-00004C030000}"/>
    <hyperlink ref="E774" r:id="rId846" display="https://www.7flowers.ru/catalog/Photo/УТ-00033384.jpg" xr:uid="{00000000-0004-0000-0100-00004D030000}"/>
    <hyperlink ref="E775" r:id="rId847" display="https://www.7flowers.ru/catalog/Photo/УТ-00033384.jpg" xr:uid="{00000000-0004-0000-0100-00004E030000}"/>
    <hyperlink ref="E776" r:id="rId848" display="https://www.7flowers.ru/catalog/Photo/УТ-00033384.jpg" xr:uid="{00000000-0004-0000-0100-00004F030000}"/>
    <hyperlink ref="E777" r:id="rId849" display="https://www.7flowers.ru/catalog/Photo/УТ-00033384.jpg" xr:uid="{00000000-0004-0000-0100-000050030000}"/>
    <hyperlink ref="E778" r:id="rId850" display="https://www.7flowers.ru/catalog/Photo/УТ-00033384.jpg" xr:uid="{00000000-0004-0000-0100-000051030000}"/>
    <hyperlink ref="E779" r:id="rId851" display="https://www.7flowers.ru/catalog/Photo/Fix barcode/5100000024274.jpg" xr:uid="{00000000-0004-0000-0100-000052030000}"/>
    <hyperlink ref="E780" r:id="rId852" display="https://www.7flowers.ru/catalog/Photo/УТ-00043116.jpg" xr:uid="{00000000-0004-0000-0100-000053030000}"/>
    <hyperlink ref="E781" r:id="rId853" display="https://www.7flowers.ru/catalog/Photo/УТ-00043116.jpg" xr:uid="{00000000-0004-0000-0100-000054030000}"/>
    <hyperlink ref="E782" r:id="rId854" display="https://www.7flowers.ru/catalog/Photo/УТ-00043116.jpg" xr:uid="{00000000-0004-0000-0100-000055030000}"/>
    <hyperlink ref="E783" r:id="rId855" display="https://www.7flowers.ru/catalog/Photo/УТ-00043116.jpg" xr:uid="{00000000-0004-0000-0100-000056030000}"/>
    <hyperlink ref="E784" r:id="rId856" display="https://www.7flowers.ru/catalog/Photo/УТ-00050089.jpg" xr:uid="{00000000-0004-0000-0100-000057030000}"/>
    <hyperlink ref="E785" r:id="rId857" display="https://www.7flowers.ru/catalog/Photo/УТ-00050089.jpg" xr:uid="{00000000-0004-0000-0100-000058030000}"/>
    <hyperlink ref="E786" r:id="rId858" display="https://www.7flowers.ru/catalog/Photo/УТ-00050089.jpg" xr:uid="{00000000-0004-0000-0100-000059030000}"/>
    <hyperlink ref="E787" r:id="rId859" display="https://www.7flowers.ru/catalog/Photo/Fix barcode/5100000024279.jpg" xr:uid="{00000000-0004-0000-0100-00005A030000}"/>
    <hyperlink ref="E788" r:id="rId860" display="https://www.7flowers.ru/catalog/Photo/Fix barcode/5100000024279.jpg" xr:uid="{00000000-0004-0000-0100-00005B030000}"/>
    <hyperlink ref="E789" r:id="rId861" display="https://www.7flowers.ru/catalog/Photo/Fix barcode/5100000024279.jpg" xr:uid="{00000000-0004-0000-0100-00005C030000}"/>
    <hyperlink ref="E820" r:id="rId862" display="https://www.7flowers.ru/catalog/Photo/Fix barcode/5100000019282.jpg" xr:uid="{00000000-0004-0000-0100-00005D030000}"/>
    <hyperlink ref="E821" r:id="rId863" display="https://www.7flowers.ru/catalog/Photo/УТ-00050101.jpg" xr:uid="{00000000-0004-0000-0100-00005E030000}"/>
    <hyperlink ref="E822" r:id="rId864" display="https://www.7flowers.ru/catalog/Photo/УТ-00050101.jpg" xr:uid="{00000000-0004-0000-0100-00005F030000}"/>
    <hyperlink ref="E823" r:id="rId865" display="https://www.7flowers.ru/catalog/Photo/Fix barcode/5100000024288.jpg" xr:uid="{00000000-0004-0000-0100-000060030000}"/>
    <hyperlink ref="E824" r:id="rId866" display="https://www.7flowers.ru/catalog/Photo/Fix barcode/5100000024289.jpg" xr:uid="{00000000-0004-0000-0100-000061030000}"/>
    <hyperlink ref="E828" r:id="rId867" display="https://www.7flowers.ru/catalog/Photo/Fix barcode/5100000024290.jpg" xr:uid="{00000000-0004-0000-0100-000062030000}"/>
    <hyperlink ref="E829" r:id="rId868" display="https://www.7flowers.ru/catalog/Photo/Fix barcode/5100000024291.jpg" xr:uid="{00000000-0004-0000-0100-000063030000}"/>
    <hyperlink ref="E830" r:id="rId869" display="https://www.7flowers.ru/catalog/Photo/Fix barcode/5100000024292.jpg" xr:uid="{00000000-0004-0000-0100-000064030000}"/>
    <hyperlink ref="E831" r:id="rId870" display="https://www.7flowers.ru/catalog/Photo/Fix barcode/5100000024293.jpg" xr:uid="{00000000-0004-0000-0100-000065030000}"/>
    <hyperlink ref="E832" r:id="rId871" display="https://www.7flowers.ru/catalog/Photo/Fix barcode/5100000024294.jpg" xr:uid="{00000000-0004-0000-0100-000066030000}"/>
    <hyperlink ref="E833" r:id="rId872" display="https://www.7flowers.ru/catalog/Photo/Fix barcode/5100000024295.jpg" xr:uid="{00000000-0004-0000-0100-000067030000}"/>
    <hyperlink ref="E838" r:id="rId873" display="https://www.7flowers.ru/catalog/Photo/Fix barcode/5100000024297.jpg" xr:uid="{00000000-0004-0000-0100-000068030000}"/>
    <hyperlink ref="E850" r:id="rId874" display="https://www.7flowers.ru/catalog/Photo/Fix barcode/5100000024367.jpg" xr:uid="{00000000-0004-0000-0100-000069030000}"/>
    <hyperlink ref="E851" r:id="rId875" display="https://www.7flowers.ru/catalog/Photo/Fix barcode/5100000024374.jpg" xr:uid="{00000000-0004-0000-0100-00006A030000}"/>
    <hyperlink ref="E854" r:id="rId876" display="https://www.7flowers.ru/catalog/Photo/Fix barcode/5100000019315.jpg" xr:uid="{00000000-0004-0000-0100-00006B030000}"/>
    <hyperlink ref="E859" r:id="rId877" display="https://www.7flowers.ru/catalog/Photo/Fix barcode/5100000019321.jpg" xr:uid="{00000000-0004-0000-0100-00006C030000}"/>
    <hyperlink ref="E862" r:id="rId878" display="https://www.7flowers.ru/catalog/Photo/Char/УТ-00142331.jpg" xr:uid="{00000000-0004-0000-0100-00006D030000}"/>
    <hyperlink ref="E863" r:id="rId879" display="https://www.7flowers.ru/catalog/Photo/Char/УТ-00142332.jpg" xr:uid="{00000000-0004-0000-0100-00006E030000}"/>
    <hyperlink ref="E864" r:id="rId880" display="https://www.7flowers.ru/catalog/Photo/Char/УТ-00142333.jpg" xr:uid="{00000000-0004-0000-0100-00006F030000}"/>
    <hyperlink ref="E865" r:id="rId881" display="https://www.7flowers.ru/catalog/Photo/Char/УТ-00142334.jpg" xr:uid="{00000000-0004-0000-0100-000070030000}"/>
    <hyperlink ref="E866" r:id="rId882" display="https://www.7flowers.ru/catalog/Photo/Char/УТ-00142335.jpg" xr:uid="{00000000-0004-0000-0100-000071030000}"/>
    <hyperlink ref="E867" r:id="rId883" display="https://www.7flowers.ru/catalog/Photo/Char/УТ-00142336.jpg" xr:uid="{00000000-0004-0000-0100-000072030000}"/>
    <hyperlink ref="E873" r:id="rId884" display="https://www.7flowers.ru/catalog/Photo/Char/УТ-00142337.jpg" xr:uid="{00000000-0004-0000-0100-000073030000}"/>
    <hyperlink ref="E874" r:id="rId885" display="https://www.7flowers.ru/catalog/Photo/Char/УТ-00142338.jpg" xr:uid="{00000000-0004-0000-0100-000074030000}"/>
    <hyperlink ref="E875" r:id="rId886" display="https://www.7flowers.ru/catalog/Photo/Char/УТ-00142339.jpg" xr:uid="{00000000-0004-0000-0100-000075030000}"/>
    <hyperlink ref="E876" r:id="rId887" display="https://www.7flowers.ru/catalog/Photo/Fix barcode/5100000019342.jpg" xr:uid="{00000000-0004-0000-0100-000076030000}"/>
    <hyperlink ref="E880" r:id="rId888" display="https://www.7flowers.ru/catalog/Photo/Fix barcode/5100000024408.jpg" xr:uid="{00000000-0004-0000-0100-000077030000}"/>
    <hyperlink ref="E882" r:id="rId889" display="https://www.7flowers.ru/catalog/Photo/Fix barcode/5100000024411.jpg" xr:uid="{00000000-0004-0000-0100-000078030000}"/>
    <hyperlink ref="E883" r:id="rId890" display="https://www.7flowers.ru/catalog/Photo/Fix barcode/5100000019346.jpg" xr:uid="{00000000-0004-0000-0100-000079030000}"/>
    <hyperlink ref="E884" r:id="rId891" display="https://www.7flowers.ru/catalog/Photo/Fix barcode/5100000019347.jpg" xr:uid="{00000000-0004-0000-0100-00007A030000}"/>
    <hyperlink ref="E886" r:id="rId892" display="https://www.7flowers.ru/catalog/Photo/Fix barcode/5100000024415.jpg" xr:uid="{00000000-0004-0000-0100-00007B030000}"/>
    <hyperlink ref="E887" r:id="rId893" display="https://www.7flowers.ru/catalog/Photo/Fix barcode/5100000024416.jpg" xr:uid="{00000000-0004-0000-0100-00007C030000}"/>
    <hyperlink ref="E817" r:id="rId894" display="https://www.7flowers.ru/catalog/Photo/УТ-00050098.jpg" xr:uid="{00000000-0004-0000-0100-00007D030000}"/>
    <hyperlink ref="E818" r:id="rId895" display="https://www.7flowers.ru/catalog/Photo/УТ-00050098.jpg" xr:uid="{00000000-0004-0000-0100-00007E030000}"/>
    <hyperlink ref="E819" r:id="rId896" display="https://www.7flowers.ru/catalog/Photo/УТ-00050098.jpg" xr:uid="{00000000-0004-0000-0100-00007F030000}"/>
    <hyperlink ref="E825" r:id="rId897" display="https://www.7flowers.ru/catalog/Photo/УТ-00050102.jpg" xr:uid="{00000000-0004-0000-0100-000080030000}"/>
    <hyperlink ref="E826" r:id="rId898" display="https://www.7flowers.ru/catalog/Photo/УТ-00050102.jpg" xr:uid="{00000000-0004-0000-0100-000081030000}"/>
    <hyperlink ref="E827" r:id="rId899" display="https://www.7flowers.ru/catalog/Photo/УТ-00050102.jpg" xr:uid="{00000000-0004-0000-0100-000082030000}"/>
    <hyperlink ref="E835" r:id="rId900" display="https://www.7flowers.ru/catalog/Photo/УТ-00050105.jpg" xr:uid="{00000000-0004-0000-0100-000083030000}"/>
    <hyperlink ref="E836" r:id="rId901" display="https://www.7flowers.ru/catalog/Photo/УТ-00050105.jpg" xr:uid="{00000000-0004-0000-0100-000084030000}"/>
    <hyperlink ref="E837" r:id="rId902" display="https://www.7flowers.ru/catalog/Photo/УТ-00050105.jpg" xr:uid="{00000000-0004-0000-0100-000085030000}"/>
    <hyperlink ref="E840" r:id="rId903" display="https://www.7flowers.ru/catalog/Photo/УТ-00050106.jpg" xr:uid="{00000000-0004-0000-0100-000086030000}"/>
    <hyperlink ref="E841" r:id="rId904" display="https://www.7flowers.ru/catalog/Photo/УТ-00050107.jpg" xr:uid="{00000000-0004-0000-0100-000087030000}"/>
    <hyperlink ref="E842" r:id="rId905" display="https://www.7flowers.ru/catalog/Photo/УТ-00050107.jpg" xr:uid="{00000000-0004-0000-0100-000088030000}"/>
    <hyperlink ref="E843" r:id="rId906" display="https://www.7flowers.ru/catalog/Photo/УТ-00050108.jpg" xr:uid="{00000000-0004-0000-0100-000089030000}"/>
    <hyperlink ref="E844" r:id="rId907" display="https://www.7flowers.ru/catalog/Photo/УТ-00050108.jpg" xr:uid="{00000000-0004-0000-0100-00008A030000}"/>
    <hyperlink ref="E845" r:id="rId908" display="https://www.7flowers.ru/catalog/Photo/УТ-00050109.jpg" xr:uid="{00000000-0004-0000-0100-00008B030000}"/>
    <hyperlink ref="E846" r:id="rId909" display="https://www.7flowers.ru/catalog/Photo/УТ-00050109.jpg" xr:uid="{00000000-0004-0000-0100-00008C030000}"/>
    <hyperlink ref="E847" r:id="rId910" display="https://www.7flowers.ru/catalog/Photo/УТ-00050110.jpg" xr:uid="{00000000-0004-0000-0100-00008D030000}"/>
    <hyperlink ref="E848" r:id="rId911" display="https://www.7flowers.ru/catalog/Photo/УТ-00050110.jpg" xr:uid="{00000000-0004-0000-0100-00008E030000}"/>
    <hyperlink ref="E849" r:id="rId912" display="https://www.7flowers.ru/catalog/Photo/УТ-00050110.jpg" xr:uid="{00000000-0004-0000-0100-00008F030000}"/>
    <hyperlink ref="E852" r:id="rId913" display="https://www.7flowers.ru/catalog/Photo/УТ-00050111.jpg" xr:uid="{00000000-0004-0000-0100-000090030000}"/>
    <hyperlink ref="E853" r:id="rId914" display="https://www.7flowers.ru/catalog/Photo/УТ-00042514.jpg" xr:uid="{00000000-0004-0000-0100-000091030000}"/>
    <hyperlink ref="E857" r:id="rId915" display="https://www.7flowers.ru/catalog/Photo/УТ-00050114.jpg" xr:uid="{00000000-0004-0000-0100-000092030000}"/>
    <hyperlink ref="E858" r:id="rId916" display="https://www.7flowers.ru/catalog/Photo/УТ-00050114.jpg" xr:uid="{00000000-0004-0000-0100-000093030000}"/>
    <hyperlink ref="E868" r:id="rId917" display="https://www.7flowers.ru/catalog/Photo/УТ-00050117.jpg" xr:uid="{00000000-0004-0000-0100-000094030000}"/>
    <hyperlink ref="E869" r:id="rId918" display="https://www.7flowers.ru/catalog/Photo/УТ-00050117.jpg" xr:uid="{00000000-0004-0000-0100-000095030000}"/>
    <hyperlink ref="E870" r:id="rId919" display="https://www.7flowers.ru/catalog/Photo/УТ-00050118.jpg" xr:uid="{00000000-0004-0000-0100-000096030000}"/>
    <hyperlink ref="E871" r:id="rId920" display="https://www.7flowers.ru/catalog/Photo/УТ-00050118.jpg" xr:uid="{00000000-0004-0000-0100-000097030000}"/>
    <hyperlink ref="E872" r:id="rId921" display="https://www.7flowers.ru/catalog/Photo/УТ-00050118.jpg" xr:uid="{00000000-0004-0000-0100-000098030000}"/>
    <hyperlink ref="E877" r:id="rId922" display="https://www.7flowers.ru/catalog/Photo/УТ-00050120.jpg" xr:uid="{00000000-0004-0000-0100-000099030000}"/>
    <hyperlink ref="E878" r:id="rId923" display="https://www.7flowers.ru/catalog/Photo/УТ-00050120.jpg" xr:uid="{00000000-0004-0000-0100-00009A030000}"/>
    <hyperlink ref="E879" r:id="rId924" display="https://www.7flowers.ru/catalog/Photo/УТ-00050120.jpg" xr:uid="{00000000-0004-0000-0100-00009B030000}"/>
    <hyperlink ref="E889" r:id="rId925" display="https://www.7flowers.ru/catalog/Photo/УТ-00072685.jpg" xr:uid="{00000000-0004-0000-0100-00009C030000}"/>
    <hyperlink ref="E890" r:id="rId926" display="https://www.7flowers.ru/catalog/Photo/УТ-00072686.jpg" xr:uid="{00000000-0004-0000-0100-00009D030000}"/>
    <hyperlink ref="E891" r:id="rId927" display="https://www.7flowers.ru/catalog/Photo/УТ-00072687.jpg" xr:uid="{00000000-0004-0000-0100-00009E030000}"/>
    <hyperlink ref="E892" r:id="rId928" display="https://www.7flowers.ru/catalog/Photo/УТ-00072688.jpg" xr:uid="{00000000-0004-0000-0100-00009F030000}"/>
    <hyperlink ref="E893" r:id="rId929" display="https://www.7flowers.ru/catalog/Photo/УТ-00072688.jpg" xr:uid="{00000000-0004-0000-0100-0000A0030000}"/>
    <hyperlink ref="E894" r:id="rId930" display="https://www.7flowers.ru/catalog/Photo/УТ-00072689.jpg" xr:uid="{00000000-0004-0000-0100-0000A1030000}"/>
    <hyperlink ref="E895" r:id="rId931" display="https://www.7flowers.ru/catalog/Photo/УТ-00072689.jpg" xr:uid="{00000000-0004-0000-0100-0000A2030000}"/>
    <hyperlink ref="E896" r:id="rId932" display="https://www.7flowers.ru/catalog/Photo/УТ-00072690.jpg" xr:uid="{00000000-0004-0000-0100-0000A3030000}"/>
    <hyperlink ref="E897" r:id="rId933" display="https://www.7flowers.ru/catalog/Photo/УТ-00072691.jpg" xr:uid="{00000000-0004-0000-0100-0000A4030000}"/>
    <hyperlink ref="E898" r:id="rId934" display="https://www.7flowers.ru/catalog/Photo/УТ-00072692.jpg" xr:uid="{00000000-0004-0000-0100-0000A5030000}"/>
    <hyperlink ref="E899" r:id="rId935" display="https://www.7flowers.ru/catalog/Photo/УТ-00072693.jpg" xr:uid="{00000000-0004-0000-0100-0000A6030000}"/>
    <hyperlink ref="E900" r:id="rId936" display="https://www.7flowers.ru/catalog/Photo/УТ-00072694.jpg" xr:uid="{00000000-0004-0000-0100-0000A7030000}"/>
    <hyperlink ref="E901" r:id="rId937" display="https://www.7flowers.ru/catalog/Photo/УТ-00072694.jpg" xr:uid="{00000000-0004-0000-0100-0000A8030000}"/>
    <hyperlink ref="E902" r:id="rId938" display="https://www.7flowers.ru/catalog/Photo/УТ-00072823.jpg" xr:uid="{00000000-0004-0000-0100-0000A9030000}"/>
    <hyperlink ref="E903" r:id="rId939" display="https://www.7flowers.ru/catalog/Photo/УТ-00072696.jpg" xr:uid="{00000000-0004-0000-0100-0000AA030000}"/>
    <hyperlink ref="E904" r:id="rId940" display="https://www.7flowers.ru/catalog/Photo/УТ-00072696.jpg" xr:uid="{00000000-0004-0000-0100-0000AB030000}"/>
    <hyperlink ref="E905" r:id="rId941" display="https://www.7flowers.ru/catalog/Photo/УТ-00072824.jpg" xr:uid="{00000000-0004-0000-0100-0000AC030000}"/>
    <hyperlink ref="E906" r:id="rId942" display="https://www.7flowers.ru/catalog/Photo/УТ-00072824.jpg" xr:uid="{00000000-0004-0000-0100-0000AD030000}"/>
    <hyperlink ref="E907" r:id="rId943" display="https://www.7flowers.ru/catalog/Photo/УТ-00072698.jpg" xr:uid="{00000000-0004-0000-0100-0000AE030000}"/>
    <hyperlink ref="E908" r:id="rId944" display="https://www.7flowers.ru/catalog/Photo/УТ-00072698.jpg" xr:uid="{00000000-0004-0000-0100-0000AF030000}"/>
    <hyperlink ref="E909" r:id="rId945" display="https://www.7flowers.ru/catalog/Photo/УТ-00072825.jpg" xr:uid="{00000000-0004-0000-0100-0000B0030000}"/>
    <hyperlink ref="E910" r:id="rId946" display="https://www.7flowers.ru/catalog/Photo/УТ-00072699.jpg" xr:uid="{00000000-0004-0000-0100-0000B1030000}"/>
    <hyperlink ref="E911" r:id="rId947" display="https://www.7flowers.ru/catalog/Photo/УТ-00072699.jpg" xr:uid="{00000000-0004-0000-0100-0000B2030000}"/>
    <hyperlink ref="E912" r:id="rId948" display="https://www.7flowers.ru/catalog/Photo/УТ-00072699.jpg" xr:uid="{00000000-0004-0000-0100-0000B3030000}"/>
    <hyperlink ref="E913" r:id="rId949" display="https://www.7flowers.ru/catalog/Photo/УТ-00072699.jpg" xr:uid="{00000000-0004-0000-0100-0000B4030000}"/>
    <hyperlink ref="E914" r:id="rId950" display="https://www.7flowers.ru/catalog/Photo/УТ-00072700.jpg" xr:uid="{00000000-0004-0000-0100-0000B5030000}"/>
    <hyperlink ref="E915" r:id="rId951" display="https://www.7flowers.ru/catalog/Photo/УТ-00072700.jpg" xr:uid="{00000000-0004-0000-0100-0000B6030000}"/>
    <hyperlink ref="E916" r:id="rId952" display="https://www.7flowers.ru/catalog/Photo/УТ-00072700.jpg" xr:uid="{00000000-0004-0000-0100-0000B7030000}"/>
    <hyperlink ref="E917" r:id="rId953" display="https://www.7flowers.ru/catalog/Photo/УТ-00072700.jpg" xr:uid="{00000000-0004-0000-0100-0000B8030000}"/>
    <hyperlink ref="E918" r:id="rId954" display="https://www.7flowers.ru/catalog/Photo/УТ-00072701.jpg" xr:uid="{00000000-0004-0000-0100-0000B9030000}"/>
    <hyperlink ref="E920" r:id="rId955" display="https://www.7flowers.ru/catalog/Photo/УТ-00072701.jpg" xr:uid="{00000000-0004-0000-0100-0000BA030000}"/>
    <hyperlink ref="E922" r:id="rId956" display="https://www.7flowers.ru/catalog/Photo/УТ-00059472.jpg" xr:uid="{00000000-0004-0000-0100-0000BB030000}"/>
    <hyperlink ref="E923" r:id="rId957" display="https://www.7flowers.ru/catalog/Photo/УТ-00059472.jpg" xr:uid="{00000000-0004-0000-0100-0000BC030000}"/>
    <hyperlink ref="E924" r:id="rId958" display="https://www.7flowers.ru/catalog/Photo/УТ-00059472.jpg" xr:uid="{00000000-0004-0000-0100-0000BD030000}"/>
    <hyperlink ref="E925" r:id="rId959" display="https://www.7flowers.ru/catalog/Photo/УТ-00059472.jpg" xr:uid="{00000000-0004-0000-0100-0000BE030000}"/>
    <hyperlink ref="E834" r:id="rId960" display="https://www.7flowers.ru/catalog/Photo/Fix barcode/5100000024295.jpg" xr:uid="{00000000-0004-0000-0100-0000BF030000}"/>
    <hyperlink ref="E839" r:id="rId961" display="https://www.7flowers.ru/catalog/Photo/Fix barcode/5100000024297.jpg" xr:uid="{00000000-0004-0000-0100-0000C0030000}"/>
    <hyperlink ref="E855" r:id="rId962" display="https://www.7flowers.ru/catalog/Photo/Fix barcode/5100000019315.jpg" xr:uid="{00000000-0004-0000-0100-0000C1030000}"/>
    <hyperlink ref="E856" r:id="rId963" display="https://www.7flowers.ru/catalog/Photo/Fix barcode/5100000019315.jpg" xr:uid="{00000000-0004-0000-0100-0000C2030000}"/>
    <hyperlink ref="E860" r:id="rId964" display="https://www.7flowers.ru/catalog/Photo/Fix barcode/5100000019321.jpg" xr:uid="{00000000-0004-0000-0100-0000C3030000}"/>
    <hyperlink ref="E861" r:id="rId965" display="https://www.7flowers.ru/catalog/Photo/Fix barcode/5100000019321.jpg" xr:uid="{00000000-0004-0000-0100-0000C4030000}"/>
    <hyperlink ref="E881" r:id="rId966" display="https://www.7flowers.ru/catalog/Photo/Fix barcode/5100000024408.jpg" xr:uid="{00000000-0004-0000-0100-0000C5030000}"/>
    <hyperlink ref="E885" r:id="rId967" display="https://www.7flowers.ru/catalog/Photo/Fix barcode/5100000019347.jpg" xr:uid="{00000000-0004-0000-0100-0000C6030000}"/>
    <hyperlink ref="E888" r:id="rId968" display="https://www.7flowers.ru/catalog/Photo/Fix barcode/5100000024416.jpg" xr:uid="{00000000-0004-0000-0100-0000C7030000}"/>
    <hyperlink ref="E919" r:id="rId969" display="https://www.7flowers.ru/catalog/Photo/УТ-00072701.jpg" xr:uid="{00000000-0004-0000-0100-0000C8030000}"/>
    <hyperlink ref="E921" r:id="rId970" display="https://www.7flowers.ru/catalog/Photo/УТ-00072701.jpg" xr:uid="{00000000-0004-0000-0100-0000C9030000}"/>
    <hyperlink ref="E926" r:id="rId971" display="https://www.7flowers.ru/catalog/Photo/УТ-00059955.jpg" xr:uid="{00000000-0004-0000-0100-0000CA030000}"/>
    <hyperlink ref="E927" r:id="rId972" display="https://www.7flowers.ru/catalog/Photo/УТ-00059955.jpg" xr:uid="{00000000-0004-0000-0100-0000CB030000}"/>
    <hyperlink ref="E928" r:id="rId973" display="https://www.7flowers.ru/catalog/Photo/УТ-00072703.jpg" xr:uid="{00000000-0004-0000-0100-0000CC030000}"/>
    <hyperlink ref="E929" r:id="rId974" display="https://www.7flowers.ru/catalog/Photo/УТ-00072703.jpg" xr:uid="{00000000-0004-0000-0100-0000CD030000}"/>
    <hyperlink ref="E930" r:id="rId975" display="https://www.7flowers.ru/catalog/Photo/УТ-00072703.jpg" xr:uid="{00000000-0004-0000-0100-0000CE030000}"/>
    <hyperlink ref="E931" r:id="rId976" display="https://www.7flowers.ru/catalog/Photo/УТ-00072703.jpg" xr:uid="{00000000-0004-0000-0100-0000CF030000}"/>
    <hyperlink ref="E932" r:id="rId977" display="https://www.7flowers.ru/catalog/Photo/УТ-00059477.jpg" xr:uid="{00000000-0004-0000-0100-0000D0030000}"/>
    <hyperlink ref="E933" r:id="rId978" display="https://www.7flowers.ru/catalog/Photo/УТ-00059477.jpg" xr:uid="{00000000-0004-0000-0100-0000D1030000}"/>
    <hyperlink ref="E934" r:id="rId979" display="https://www.7flowers.ru/catalog/Photo/УТ-00059477.jpg" xr:uid="{00000000-0004-0000-0100-0000D2030000}"/>
    <hyperlink ref="E935" r:id="rId980" display="https://www.7flowers.ru/catalog/Photo/УТ-00059477.jpg" xr:uid="{00000000-0004-0000-0100-0000D3030000}"/>
    <hyperlink ref="E936" r:id="rId981" display="https://www.7flowers.ru/catalog/Photo/УТ-00072704.jpg" xr:uid="{00000000-0004-0000-0100-0000D4030000}"/>
    <hyperlink ref="E937" r:id="rId982" display="https://www.7flowers.ru/catalog/Photo/УТ-00072704.jpg" xr:uid="{00000000-0004-0000-0100-0000D5030000}"/>
    <hyperlink ref="E938" r:id="rId983" display="https://www.7flowers.ru/catalog/Photo/УТ-00072704.jpg" xr:uid="{00000000-0004-0000-0100-0000D6030000}"/>
    <hyperlink ref="E939" r:id="rId984" display="https://www.7flowers.ru/catalog/Photo/УТ-00072705.jpg" xr:uid="{00000000-0004-0000-0100-0000D7030000}"/>
    <hyperlink ref="E940" r:id="rId985" display="https://www.7flowers.ru/catalog/Photo/УТ-00072705.jpg" xr:uid="{00000000-0004-0000-0100-0000D8030000}"/>
    <hyperlink ref="E941" r:id="rId986" display="https://www.7flowers.ru/catalog/Photo/УТ-00072706.jpg" xr:uid="{00000000-0004-0000-0100-0000D9030000}"/>
    <hyperlink ref="E942" r:id="rId987" display="https://www.7flowers.ru/catalog/Photo/УТ-00072706.jpg" xr:uid="{00000000-0004-0000-0100-0000DA030000}"/>
    <hyperlink ref="E943" r:id="rId988" display="https://www.7flowers.ru/catalog/Photo/УТ-00072707.jpg" xr:uid="{00000000-0004-0000-0100-0000DB030000}"/>
    <hyperlink ref="E944" r:id="rId989" display="https://www.7flowers.ru/catalog/Photo/УТ-00072707.jpg" xr:uid="{00000000-0004-0000-0100-0000DC030000}"/>
    <hyperlink ref="E945" r:id="rId990" display="https://www.7flowers.ru/catalog/Photo/УТ-00072707.jpg" xr:uid="{00000000-0004-0000-0100-0000DD030000}"/>
    <hyperlink ref="E946" r:id="rId991" display="https://www.7flowers.ru/catalog/Photo/УТ-00072707.jpg" xr:uid="{00000000-0004-0000-0100-0000DE030000}"/>
    <hyperlink ref="E947" r:id="rId992" display="https://www.7flowers.ru/catalog/Photo/УТ-00059479.jpg" xr:uid="{00000000-0004-0000-0100-0000DF030000}"/>
    <hyperlink ref="E948" r:id="rId993" display="https://www.7flowers.ru/catalog/Photo/УТ-00059479.jpg" xr:uid="{00000000-0004-0000-0100-0000E0030000}"/>
    <hyperlink ref="E949" r:id="rId994" display="https://www.7flowers.ru/catalog/Photo/УТ-00059479.jpg" xr:uid="{00000000-0004-0000-0100-0000E1030000}"/>
    <hyperlink ref="E950" r:id="rId995" display="https://www.7flowers.ru/catalog/Photo/УТ-00059479.jpg" xr:uid="{00000000-0004-0000-0100-0000E2030000}"/>
    <hyperlink ref="E951" r:id="rId996" display="https://www.7flowers.ru/catalog/Photo/УТ-00072708.jpg" xr:uid="{00000000-0004-0000-0100-0000E3030000}"/>
    <hyperlink ref="E952" r:id="rId997" display="https://www.7flowers.ru/catalog/Photo/УТ-00072708.jpg" xr:uid="{00000000-0004-0000-0100-0000E4030000}"/>
    <hyperlink ref="E953" r:id="rId998" display="https://www.7flowers.ru/catalog/Photo/УТ-00072709.jpg" xr:uid="{00000000-0004-0000-0100-0000E5030000}"/>
    <hyperlink ref="E954" r:id="rId999" display="https://www.7flowers.ru/catalog/Photo/УТ-00072709.jpg" xr:uid="{00000000-0004-0000-0100-0000E6030000}"/>
    <hyperlink ref="E955" r:id="rId1000" display="https://www.7flowers.ru/catalog/Photo/УТ-00072709.jpg" xr:uid="{00000000-0004-0000-0100-0000E7030000}"/>
    <hyperlink ref="E956" r:id="rId1001" display="https://www.7flowers.ru/catalog/Photo/УТ-00072709.jpg" xr:uid="{00000000-0004-0000-0100-0000E8030000}"/>
    <hyperlink ref="E957" r:id="rId1002" display="https://www.7flowers.ru/catalog/Photo/УТ-00072710.jpg" xr:uid="{00000000-0004-0000-0100-0000E9030000}"/>
    <hyperlink ref="E958" r:id="rId1003" display="https://www.7flowers.ru/catalog/Photo/УТ-00072826.jpg" xr:uid="{00000000-0004-0000-0100-0000EA030000}"/>
    <hyperlink ref="E959" r:id="rId1004" display="https://www.7flowers.ru/catalog/Photo/УТ-00072826.jpg" xr:uid="{00000000-0004-0000-0100-0000EB030000}"/>
    <hyperlink ref="E960" r:id="rId1005" display="https://www.7flowers.ru/catalog/Photo/УТ-00072826.jpg" xr:uid="{00000000-0004-0000-0100-0000EC030000}"/>
    <hyperlink ref="E961" r:id="rId1006" display="https://www.7flowers.ru/catalog/Photo/УТ-00072826.jpg" xr:uid="{00000000-0004-0000-0100-0000ED030000}"/>
    <hyperlink ref="E962" r:id="rId1007" display="https://www.7flowers.ru/catalog/Photo/УТ-00072711.jpg" xr:uid="{00000000-0004-0000-0100-0000EE030000}"/>
    <hyperlink ref="E963" r:id="rId1008" display="https://www.7flowers.ru/catalog/Photo/УТ-00072711.jpg" xr:uid="{00000000-0004-0000-0100-0000EF030000}"/>
    <hyperlink ref="E964" r:id="rId1009" display="https://www.7flowers.ru/catalog/Photo/УТ-00072711.jpg" xr:uid="{00000000-0004-0000-0100-0000F0030000}"/>
    <hyperlink ref="E965" r:id="rId1010" display="https://www.7flowers.ru/catalog/Photo/УТ-00072711.jpg" xr:uid="{00000000-0004-0000-0100-0000F1030000}"/>
    <hyperlink ref="E966" r:id="rId1011" display="https://www.7flowers.ru/catalog/Photo/УТ-00072712.jpg" xr:uid="{00000000-0004-0000-0100-0000F2030000}"/>
    <hyperlink ref="E967" r:id="rId1012" display="https://www.7flowers.ru/catalog/Photo/УТ-00072712.jpg" xr:uid="{00000000-0004-0000-0100-0000F3030000}"/>
    <hyperlink ref="E968" r:id="rId1013" display="https://www.7flowers.ru/catalog/Photo/УТ-00072712.jpg" xr:uid="{00000000-0004-0000-0100-0000F4030000}"/>
    <hyperlink ref="E969" r:id="rId1014" display="https://www.7flowers.ru/catalog/Photo/УТ-00072713.jpg" xr:uid="{00000000-0004-0000-0100-0000F5030000}"/>
    <hyperlink ref="E970" r:id="rId1015" display="https://www.7flowers.ru/catalog/Photo/УТ-00072713.jpg" xr:uid="{00000000-0004-0000-0100-0000F6030000}"/>
    <hyperlink ref="E971" r:id="rId1016" display="https://www.7flowers.ru/catalog/Photo/УТ-00072713.jpg" xr:uid="{00000000-0004-0000-0100-0000F7030000}"/>
    <hyperlink ref="E972" r:id="rId1017" display="https://www.7flowers.ru/catalog/Photo/УТ-00072827.jpg" xr:uid="{00000000-0004-0000-0100-0000F8030000}"/>
    <hyperlink ref="E973" r:id="rId1018" display="https://www.7flowers.ru/catalog/Photo/УТ-00067832.jpg" xr:uid="{00000000-0004-0000-0100-0000F9030000}"/>
    <hyperlink ref="E974" r:id="rId1019" display="https://www.7flowers.ru/catalog/Photo/УТ-00067832.jpg" xr:uid="{00000000-0004-0000-0100-0000FA030000}"/>
    <hyperlink ref="E975" r:id="rId1020" display="https://www.7flowers.ru/catalog/Photo/УТ-00067832.jpg" xr:uid="{00000000-0004-0000-0100-0000FB030000}"/>
    <hyperlink ref="E976" r:id="rId1021" display="https://www.7flowers.ru/catalog/Photo/УТ-00067832.jpg" xr:uid="{00000000-0004-0000-0100-0000FC030000}"/>
    <hyperlink ref="E977" r:id="rId1022" display="https://www.7flowers.ru/catalog/Photo/УТ-00067832.jpg" xr:uid="{00000000-0004-0000-0100-0000FD030000}"/>
    <hyperlink ref="E978" r:id="rId1023" display="https://www.7flowers.ru/catalog/Photo/УТ-00072715.jpg" xr:uid="{00000000-0004-0000-0100-0000FE030000}"/>
    <hyperlink ref="E979" r:id="rId1024" display="https://www.7flowers.ru/catalog/Photo/УТ-00072715.jpg" xr:uid="{00000000-0004-0000-0100-0000FF030000}"/>
    <hyperlink ref="E980" r:id="rId1025" display="https://www.7flowers.ru/catalog/Photo/УТ-00072715.jpg" xr:uid="{00000000-0004-0000-0100-000000040000}"/>
    <hyperlink ref="E981" r:id="rId1026" display="https://www.7flowers.ru/catalog/Photo/УТ-00059475.jpg" xr:uid="{00000000-0004-0000-0100-000001040000}"/>
    <hyperlink ref="E982" r:id="rId1027" display="https://www.7flowers.ru/catalog/Photo/УТ-00059475.jpg" xr:uid="{00000000-0004-0000-0100-000002040000}"/>
    <hyperlink ref="E983" r:id="rId1028" display="https://www.7flowers.ru/catalog/Photo/УТ-00059475.jpg" xr:uid="{00000000-0004-0000-0100-000003040000}"/>
    <hyperlink ref="E984" r:id="rId1029" display="https://www.7flowers.ru/catalog/Photo/УТ-00072716.jpg" xr:uid="{00000000-0004-0000-0100-000004040000}"/>
    <hyperlink ref="D1117" r:id="rId1030" display="reticulata Alida" xr:uid="{00000000-0004-0000-0100-000008040000}"/>
    <hyperlink ref="D1116" r:id="rId1031" xr:uid="{00000000-0004-0000-0100-000009040000}"/>
    <hyperlink ref="D1123" r:id="rId1032" display="reticulata Pixie" xr:uid="{00000000-0004-0000-0100-00000A040000}"/>
    <hyperlink ref="D1122" r:id="rId1033" display="reticulata Pauline" xr:uid="{00000000-0004-0000-0100-00000B040000}"/>
    <hyperlink ref="D1121" r:id="rId1034" display="reticulata Katharine Hodgkin" xr:uid="{00000000-0004-0000-0100-00000C040000}"/>
    <hyperlink ref="D1120" r:id="rId1035" display="reticulata J.S. Dijt" xr:uid="{00000000-0004-0000-0100-00000D040000}"/>
    <hyperlink ref="D1119" r:id="rId1036" display="reticulata Harmony" xr:uid="{00000000-0004-0000-0100-00000E040000}"/>
    <hyperlink ref="D1127" r:id="rId1037" display="reticulata Alida" xr:uid="{00000000-0004-0000-0100-00000F040000}"/>
    <hyperlink ref="D1126" r:id="rId1038" xr:uid="{00000000-0004-0000-0100-000010040000}"/>
    <hyperlink ref="D1130" r:id="rId1039" display="reticulata J.S. Dijt" xr:uid="{00000000-0004-0000-0100-000011040000}"/>
    <hyperlink ref="D1129" r:id="rId1040" display="reticulata Harmony" xr:uid="{00000000-0004-0000-0100-000012040000}"/>
    <hyperlink ref="D1132" r:id="rId1041" display="reticulata Pixie" xr:uid="{00000000-0004-0000-0100-000013040000}"/>
    <hyperlink ref="D1131" r:id="rId1042" display="reticulata Pauline" xr:uid="{00000000-0004-0000-0100-000014040000}"/>
    <hyperlink ref="E17:E623" r:id="rId1043" display="Тюльпан простой ранний Аафке" xr:uid="{75C0B4B1-AE8F-4560-923B-2F94D6A8D7F9}"/>
    <hyperlink ref="E624:E1132" r:id="rId1044" display="Тюльпан триумф Уайт Флег" xr:uid="{33B342D7-51C2-48DB-89DB-28F89C974CC3}"/>
  </hyperlinks>
  <pageMargins left="0.70866141732283472" right="0.43307086614173229" top="0.49" bottom="0.19685039370078741" header="0.49" footer="0.15748031496062992"/>
  <pageSetup paperSize="9" scale="83" fitToHeight="0" orientation="landscape" r:id="rId1045"/>
  <drawing r:id="rId10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инфо</vt:lpstr>
      <vt:lpstr>ОСЕНЬ 2021</vt:lpstr>
      <vt:lpstr>'ОСЕНЬ 2021'!Заголовки_для_печати</vt:lpstr>
      <vt:lpstr>инфо!Область_печати</vt:lpstr>
      <vt:lpstr>'ОСЕНЬ 2021'!Область_печати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Стельмах Елена</dc:creator>
  <cp:lastModifiedBy>omsk Buket</cp:lastModifiedBy>
  <cp:lastPrinted>2021-04-08T11:42:23Z</cp:lastPrinted>
  <dcterms:created xsi:type="dcterms:W3CDTF">2016-03-23T09:43:52Z</dcterms:created>
  <dcterms:modified xsi:type="dcterms:W3CDTF">2021-05-06T05:36:46Z</dcterms:modified>
</cp:coreProperties>
</file>